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ly repor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K11" i="1"/>
  <c r="J11" i="1"/>
  <c r="I11" i="1"/>
  <c r="H11" i="1"/>
  <c r="E11" i="1"/>
  <c r="D11" i="1"/>
  <c r="C11" i="1"/>
  <c r="B11" i="1"/>
  <c r="G10" i="1"/>
  <c r="F10" i="1"/>
  <c r="G9" i="1"/>
  <c r="F9" i="1"/>
  <c r="G8" i="1"/>
  <c r="F8" i="1"/>
  <c r="G7" i="1"/>
  <c r="F5" i="1"/>
  <c r="G5" i="1" s="1"/>
  <c r="G11" i="1" s="1"/>
  <c r="F4" i="1"/>
  <c r="F11" i="1" s="1"/>
</calcChain>
</file>

<file path=xl/sharedStrings.xml><?xml version="1.0" encoding="utf-8"?>
<sst xmlns="http://schemas.openxmlformats.org/spreadsheetml/2006/main" count="19" uniqueCount="19">
  <si>
    <t>June</t>
  </si>
  <si>
    <t>Week of</t>
  </si>
  <si>
    <t>Monday</t>
  </si>
  <si>
    <t>Wednesday</t>
  </si>
  <si>
    <t>Friday</t>
  </si>
  <si>
    <t>Saturday</t>
  </si>
  <si>
    <t xml:space="preserve">Total </t>
  </si>
  <si>
    <t>Total Adults</t>
  </si>
  <si>
    <t>Total Children</t>
  </si>
  <si>
    <t>SH kids</t>
  </si>
  <si>
    <t>SH adults</t>
  </si>
  <si>
    <t xml:space="preserve">AFTER 5pm </t>
  </si>
  <si>
    <t>Visitors</t>
  </si>
  <si>
    <t>June. 1 -5</t>
  </si>
  <si>
    <t>June 7-12</t>
  </si>
  <si>
    <t>June 14-19</t>
  </si>
  <si>
    <t>June 21-26</t>
  </si>
  <si>
    <t>June 28-30</t>
  </si>
  <si>
    <t>Monthly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</si>
</sst>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/>
    </xf>
    <xf numFmtId="16" fontId="0" fillId="0" borderId="1" xfId="0" applyNumberFormat="1" applyFill="1" applyBorder="1"/>
    <xf numFmtId="0" fontId="0" fillId="0" borderId="1" xfId="0" applyFill="1" applyBorder="1" applyAlignment="1"/>
    <xf numFmtId="0" fontId="4" fillId="0" borderId="1" xfId="0" applyFont="1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9" xfId="0" applyNumberFormat="1" applyFill="1" applyBorder="1"/>
    <xf numFmtId="0" fontId="0" fillId="0" borderId="1" xfId="0" applyFill="1" applyBorder="1"/>
    <xf numFmtId="0" fontId="4" fillId="6" borderId="1" xfId="0" applyFont="1" applyFill="1" applyBorder="1" applyAlignment="1"/>
    <xf numFmtId="0" fontId="0" fillId="6" borderId="6" xfId="0" applyFill="1" applyBorder="1" applyAlignment="1"/>
    <xf numFmtId="0" fontId="0" fillId="0" borderId="0" xfId="0" applyFill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C2" sqref="C2"/>
    </sheetView>
  </sheetViews>
  <sheetFormatPr defaultRowHeight="15" x14ac:dyDescent="0.25"/>
  <cols>
    <col min="1" max="1" width="15.140625" customWidth="1"/>
    <col min="3" max="3" width="12.5703125" customWidth="1"/>
    <col min="7" max="7" width="11.28515625" customWidth="1"/>
  </cols>
  <sheetData>
    <row r="1" spans="1:12" x14ac:dyDescent="0.25">
      <c r="K1" s="1"/>
      <c r="L1" s="2"/>
    </row>
    <row r="2" spans="1:12" ht="21.75" thickBot="1" x14ac:dyDescent="0.4">
      <c r="A2" s="3" t="s">
        <v>0</v>
      </c>
      <c r="B2">
        <v>2021</v>
      </c>
      <c r="K2" s="1"/>
      <c r="L2" s="2"/>
    </row>
    <row r="3" spans="1:12" ht="30.7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7" t="s">
        <v>8</v>
      </c>
      <c r="I3" s="5" t="s">
        <v>9</v>
      </c>
      <c r="J3" s="5" t="s">
        <v>10</v>
      </c>
      <c r="K3" s="8" t="s">
        <v>11</v>
      </c>
      <c r="L3" s="9" t="s">
        <v>12</v>
      </c>
    </row>
    <row r="4" spans="1:12" x14ac:dyDescent="0.25">
      <c r="A4" s="10" t="s">
        <v>13</v>
      </c>
      <c r="B4" s="11"/>
      <c r="C4" s="11">
        <v>41</v>
      </c>
      <c r="D4" s="12">
        <v>19</v>
      </c>
      <c r="E4" s="13">
        <v>12</v>
      </c>
      <c r="F4" s="14">
        <f t="shared" ref="F4:F10" si="0">SUM(B4:E4)</f>
        <v>72</v>
      </c>
      <c r="G4" s="15">
        <v>40</v>
      </c>
      <c r="H4" s="16">
        <v>32</v>
      </c>
      <c r="I4" s="17"/>
      <c r="J4" s="17"/>
      <c r="K4" s="2">
        <v>7</v>
      </c>
      <c r="L4" s="2">
        <v>20</v>
      </c>
    </row>
    <row r="5" spans="1:12" x14ac:dyDescent="0.25">
      <c r="A5" s="18" t="s">
        <v>14</v>
      </c>
      <c r="B5" s="12">
        <v>17</v>
      </c>
      <c r="C5" s="12">
        <v>27</v>
      </c>
      <c r="D5" s="12">
        <v>36</v>
      </c>
      <c r="E5" s="13">
        <v>8</v>
      </c>
      <c r="F5" s="14">
        <f t="shared" si="0"/>
        <v>88</v>
      </c>
      <c r="G5" s="15">
        <f t="shared" ref="G5:G10" si="1">F5-H5</f>
        <v>48</v>
      </c>
      <c r="H5" s="16">
        <v>40</v>
      </c>
      <c r="I5" s="17"/>
      <c r="J5" s="17"/>
      <c r="K5" s="2">
        <v>2</v>
      </c>
      <c r="L5" s="2">
        <v>12</v>
      </c>
    </row>
    <row r="6" spans="1:12" x14ac:dyDescent="0.25">
      <c r="A6" s="19" t="s">
        <v>15</v>
      </c>
      <c r="B6" s="12">
        <v>27</v>
      </c>
      <c r="C6" s="11">
        <v>48</v>
      </c>
      <c r="D6" s="11">
        <v>12</v>
      </c>
      <c r="E6" s="13">
        <v>19</v>
      </c>
      <c r="F6" s="14">
        <v>106</v>
      </c>
      <c r="G6" s="15">
        <v>46</v>
      </c>
      <c r="H6" s="16">
        <v>40</v>
      </c>
      <c r="I6" s="17"/>
      <c r="J6" s="17"/>
      <c r="K6" s="2">
        <v>3</v>
      </c>
      <c r="L6" s="2">
        <v>10</v>
      </c>
    </row>
    <row r="7" spans="1:12" x14ac:dyDescent="0.25">
      <c r="A7" s="19" t="s">
        <v>16</v>
      </c>
      <c r="B7" s="11">
        <v>20</v>
      </c>
      <c r="C7" s="12">
        <v>35</v>
      </c>
      <c r="D7" s="12">
        <v>20</v>
      </c>
      <c r="E7" s="13">
        <v>13</v>
      </c>
      <c r="F7" s="14">
        <v>88</v>
      </c>
      <c r="G7" s="15">
        <f>F7-H7</f>
        <v>68</v>
      </c>
      <c r="H7" s="16">
        <v>20</v>
      </c>
      <c r="I7" s="17"/>
      <c r="J7" s="17"/>
      <c r="K7" s="2">
        <v>1</v>
      </c>
      <c r="L7" s="2">
        <v>9</v>
      </c>
    </row>
    <row r="8" spans="1:12" x14ac:dyDescent="0.25">
      <c r="A8" s="19" t="s">
        <v>17</v>
      </c>
      <c r="B8" s="11">
        <v>8</v>
      </c>
      <c r="C8" s="11">
        <v>44</v>
      </c>
      <c r="D8" s="20">
        <v>26</v>
      </c>
      <c r="E8" s="21">
        <v>6</v>
      </c>
      <c r="F8" s="14">
        <f t="shared" si="0"/>
        <v>84</v>
      </c>
      <c r="G8" s="15">
        <f t="shared" si="1"/>
        <v>57</v>
      </c>
      <c r="H8" s="16">
        <v>27</v>
      </c>
      <c r="I8" s="17"/>
      <c r="J8" s="17"/>
      <c r="K8" s="17"/>
      <c r="L8" s="2">
        <v>7</v>
      </c>
    </row>
    <row r="9" spans="1:12" x14ac:dyDescent="0.25">
      <c r="A9" s="19"/>
      <c r="B9" s="11"/>
      <c r="C9" s="11"/>
      <c r="D9" s="11"/>
      <c r="E9" s="13"/>
      <c r="F9" s="14">
        <f t="shared" si="0"/>
        <v>0</v>
      </c>
      <c r="G9" s="15">
        <f t="shared" si="1"/>
        <v>0</v>
      </c>
      <c r="H9" s="16"/>
      <c r="I9" s="22"/>
      <c r="J9" s="22"/>
      <c r="K9" s="2"/>
      <c r="L9" s="2"/>
    </row>
    <row r="10" spans="1:12" x14ac:dyDescent="0.25">
      <c r="A10" s="19"/>
      <c r="B10" s="11"/>
      <c r="C10" s="11"/>
      <c r="D10" s="11"/>
      <c r="E10" s="13"/>
      <c r="F10" s="14">
        <f t="shared" si="0"/>
        <v>0</v>
      </c>
      <c r="G10" s="15">
        <f t="shared" si="1"/>
        <v>0</v>
      </c>
      <c r="H10" s="16"/>
      <c r="I10" s="22"/>
      <c r="J10" s="22"/>
      <c r="K10" s="2"/>
      <c r="L10" s="2"/>
    </row>
    <row r="11" spans="1:12" ht="15.75" thickBot="1" x14ac:dyDescent="0.3">
      <c r="A11" s="23" t="s">
        <v>18</v>
      </c>
      <c r="B11" s="24">
        <f t="shared" ref="B11:K11" si="2">SUM(B4:B10)</f>
        <v>72</v>
      </c>
      <c r="C11" s="24">
        <f t="shared" si="2"/>
        <v>195</v>
      </c>
      <c r="D11" s="24">
        <f t="shared" si="2"/>
        <v>113</v>
      </c>
      <c r="E11" s="25">
        <f t="shared" si="2"/>
        <v>58</v>
      </c>
      <c r="F11" s="26">
        <f t="shared" si="2"/>
        <v>438</v>
      </c>
      <c r="G11" s="27">
        <f t="shared" si="2"/>
        <v>259</v>
      </c>
      <c r="H11" s="28">
        <f t="shared" si="2"/>
        <v>159</v>
      </c>
      <c r="I11" s="29">
        <f t="shared" si="2"/>
        <v>0</v>
      </c>
      <c r="J11" s="29">
        <f t="shared" si="2"/>
        <v>0</v>
      </c>
      <c r="K11" s="2">
        <f t="shared" si="2"/>
        <v>13</v>
      </c>
      <c r="L11" s="2">
        <f>SUM(L6:L10)</f>
        <v>26</v>
      </c>
    </row>
    <row r="12" spans="1:12" ht="15.75" thickTop="1" x14ac:dyDescent="0.25">
      <c r="K12" s="1"/>
      <c r="L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desk</dc:creator>
  <cp:lastModifiedBy>front desk</cp:lastModifiedBy>
  <dcterms:created xsi:type="dcterms:W3CDTF">2021-11-01T21:33:53Z</dcterms:created>
  <dcterms:modified xsi:type="dcterms:W3CDTF">2021-11-01T21:34:27Z</dcterms:modified>
</cp:coreProperties>
</file>