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Melissa B\Rates Commitee\2020 Rates\"/>
    </mc:Choice>
  </mc:AlternateContent>
  <xr:revisionPtr revIDLastSave="0" documentId="8_{872E35EE-BD57-4F06-A30F-F1B7F640621C}" xr6:coauthVersionLast="36" xr6:coauthVersionMax="36" xr10:uidLastSave="{00000000-0000-0000-0000-000000000000}"/>
  <bookViews>
    <workbookView xWindow="0" yWindow="0" windowWidth="23040" windowHeight="9060" tabRatio="784" xr2:uid="{00000000-000D-0000-FFFF-FFFF00000000}"/>
  </bookViews>
  <sheets>
    <sheet name="DAS FY22 Rate Impact Summary" sheetId="2" r:id="rId1"/>
    <sheet name="DAS FY22 Rate Impact Detail" sheetId="1" r:id="rId2"/>
  </sheets>
  <definedNames>
    <definedName name="_xlnm._FilterDatabase" localSheetId="1" hidden="1">'DAS FY22 Rate Impact Detail'!$A$3:$K$1692</definedName>
    <definedName name="Impact_Data">'DAS FY22 Rate Impact Detail'!$A$3:$K$495</definedName>
    <definedName name="_xlnm.Print_Titles" localSheetId="0">'DAS FY22 Rate Impact Summary'!$3:$4</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18" i="1" l="1"/>
  <c r="J1018" i="1"/>
  <c r="K1017" i="1"/>
  <c r="J1017" i="1"/>
  <c r="K1007" i="1"/>
  <c r="J1007" i="1"/>
  <c r="K1006" i="1"/>
  <c r="J1006" i="1"/>
  <c r="K1005" i="1"/>
  <c r="J1005" i="1"/>
  <c r="K1004" i="1"/>
  <c r="J1004" i="1"/>
  <c r="K1003" i="1"/>
  <c r="J1003" i="1"/>
  <c r="K1002" i="1"/>
  <c r="J1002" i="1"/>
  <c r="K1001" i="1"/>
  <c r="J1001" i="1"/>
  <c r="K1000" i="1"/>
  <c r="J1000" i="1"/>
  <c r="K998" i="1"/>
  <c r="J998" i="1"/>
  <c r="K996" i="1"/>
  <c r="J996" i="1"/>
  <c r="K995" i="1"/>
  <c r="J995" i="1"/>
  <c r="K994" i="1"/>
  <c r="J994" i="1"/>
  <c r="K993" i="1"/>
  <c r="J993" i="1"/>
  <c r="K992" i="1"/>
  <c r="J992" i="1"/>
  <c r="K990" i="1"/>
  <c r="J990" i="1"/>
  <c r="K989" i="1"/>
  <c r="J989" i="1"/>
  <c r="K988" i="1"/>
  <c r="J988" i="1"/>
  <c r="K987" i="1"/>
  <c r="J987" i="1"/>
  <c r="K984" i="1"/>
  <c r="J984" i="1"/>
  <c r="K982" i="1"/>
  <c r="J982" i="1"/>
  <c r="K980" i="1"/>
  <c r="J980" i="1"/>
  <c r="K978" i="1"/>
  <c r="J978" i="1"/>
  <c r="K976" i="1"/>
  <c r="J976" i="1"/>
  <c r="K974" i="1"/>
  <c r="J974" i="1"/>
  <c r="K973" i="1"/>
  <c r="J973" i="1"/>
  <c r="K972" i="1"/>
  <c r="J972" i="1"/>
  <c r="K971" i="1"/>
  <c r="J971" i="1"/>
  <c r="K970" i="1"/>
  <c r="J970" i="1"/>
  <c r="K969" i="1"/>
  <c r="J969" i="1"/>
  <c r="K968" i="1"/>
  <c r="J968" i="1"/>
  <c r="K967" i="1"/>
  <c r="J967" i="1"/>
  <c r="K966" i="1"/>
  <c r="J966" i="1"/>
  <c r="K965" i="1"/>
  <c r="J965" i="1"/>
  <c r="K964" i="1"/>
  <c r="J964" i="1"/>
  <c r="K963" i="1"/>
  <c r="J963" i="1"/>
  <c r="K962" i="1"/>
  <c r="J962" i="1"/>
  <c r="K961" i="1"/>
  <c r="J961" i="1"/>
  <c r="K960" i="1"/>
  <c r="J960" i="1"/>
  <c r="K959" i="1"/>
  <c r="J959" i="1"/>
  <c r="K957" i="1"/>
  <c r="J957" i="1"/>
  <c r="K956" i="1"/>
  <c r="J956" i="1"/>
  <c r="K955" i="1"/>
  <c r="J955" i="1"/>
  <c r="K954" i="1"/>
  <c r="J954" i="1"/>
  <c r="K953" i="1"/>
  <c r="J953" i="1"/>
  <c r="K951" i="1"/>
  <c r="J951" i="1"/>
  <c r="K950" i="1"/>
  <c r="J950" i="1"/>
  <c r="K948" i="1"/>
  <c r="J948" i="1"/>
  <c r="K947" i="1"/>
  <c r="J947" i="1"/>
  <c r="K945" i="1"/>
  <c r="J945" i="1"/>
  <c r="K944" i="1"/>
  <c r="J944" i="1"/>
  <c r="K943" i="1"/>
  <c r="J943" i="1"/>
  <c r="K941" i="1"/>
  <c r="J941" i="1"/>
  <c r="K937" i="1"/>
  <c r="J937" i="1"/>
  <c r="K935" i="1"/>
  <c r="J935" i="1"/>
  <c r="K933" i="1"/>
  <c r="J933" i="1"/>
  <c r="K932" i="1"/>
  <c r="J932" i="1"/>
  <c r="K930" i="1"/>
  <c r="J930" i="1"/>
  <c r="K929" i="1"/>
  <c r="J929" i="1"/>
  <c r="K928" i="1"/>
  <c r="J928" i="1"/>
  <c r="K926" i="1"/>
  <c r="J926" i="1"/>
  <c r="K925" i="1"/>
  <c r="J925" i="1"/>
  <c r="K924" i="1"/>
  <c r="J924" i="1"/>
  <c r="K921" i="1"/>
  <c r="J921" i="1"/>
  <c r="K920" i="1"/>
  <c r="J920" i="1"/>
  <c r="K916" i="1"/>
  <c r="J916" i="1"/>
  <c r="K914" i="1"/>
  <c r="J914" i="1"/>
  <c r="K910" i="1"/>
  <c r="J910" i="1"/>
  <c r="K909" i="1"/>
  <c r="J909" i="1"/>
  <c r="K908" i="1"/>
  <c r="J908" i="1"/>
  <c r="K907" i="1"/>
  <c r="J907" i="1"/>
  <c r="K906" i="1"/>
  <c r="J906" i="1"/>
  <c r="K905" i="1"/>
  <c r="J905" i="1"/>
  <c r="K902" i="1"/>
  <c r="J902" i="1"/>
  <c r="K897" i="1"/>
  <c r="J897" i="1"/>
  <c r="K895" i="1"/>
  <c r="J895" i="1"/>
  <c r="K892" i="1"/>
  <c r="J892" i="1"/>
  <c r="K890" i="1"/>
  <c r="J890" i="1"/>
  <c r="K889" i="1"/>
  <c r="J889" i="1"/>
  <c r="K887" i="1"/>
  <c r="J887" i="1"/>
  <c r="K885" i="1"/>
  <c r="J885" i="1"/>
  <c r="K884" i="1"/>
  <c r="J884" i="1"/>
  <c r="K882" i="1"/>
  <c r="J882" i="1"/>
  <c r="K880" i="1"/>
  <c r="J880" i="1"/>
  <c r="K878" i="1"/>
  <c r="J878" i="1"/>
  <c r="K873" i="1"/>
  <c r="J873" i="1"/>
  <c r="K872" i="1"/>
  <c r="J872" i="1"/>
  <c r="K871" i="1"/>
  <c r="J871" i="1"/>
  <c r="K870" i="1"/>
  <c r="J870" i="1"/>
  <c r="K868" i="1"/>
  <c r="J868" i="1"/>
  <c r="K866" i="1"/>
  <c r="J866" i="1"/>
  <c r="K865" i="1"/>
  <c r="J865" i="1"/>
  <c r="K864" i="1"/>
  <c r="J864" i="1"/>
  <c r="K862" i="1"/>
  <c r="J862" i="1"/>
  <c r="K861" i="1"/>
  <c r="J861" i="1"/>
  <c r="K860" i="1"/>
  <c r="J860" i="1"/>
  <c r="K859" i="1"/>
  <c r="J859" i="1"/>
  <c r="K853" i="1"/>
  <c r="J853" i="1"/>
  <c r="K852" i="1"/>
  <c r="J852" i="1"/>
  <c r="K850" i="1"/>
  <c r="J850" i="1"/>
  <c r="K849" i="1"/>
  <c r="J849" i="1"/>
  <c r="K844" i="1"/>
  <c r="J844" i="1"/>
  <c r="K843" i="1"/>
  <c r="J843" i="1"/>
  <c r="K841" i="1"/>
  <c r="J841" i="1"/>
  <c r="K840" i="1"/>
  <c r="J840" i="1"/>
  <c r="K839" i="1"/>
  <c r="J839" i="1"/>
  <c r="K838" i="1"/>
  <c r="J838" i="1"/>
  <c r="K837" i="1"/>
  <c r="J837" i="1"/>
  <c r="K836" i="1"/>
  <c r="J836" i="1"/>
  <c r="K834" i="1"/>
  <c r="J834" i="1"/>
  <c r="K833" i="1"/>
  <c r="J833" i="1"/>
  <c r="K832" i="1"/>
  <c r="J832" i="1"/>
  <c r="K831" i="1"/>
  <c r="J831" i="1"/>
  <c r="K830" i="1"/>
  <c r="J830" i="1"/>
  <c r="K825" i="1"/>
  <c r="J825" i="1"/>
  <c r="K823" i="1"/>
  <c r="J823" i="1"/>
  <c r="K822" i="1"/>
  <c r="J822" i="1"/>
  <c r="K821" i="1"/>
  <c r="J821" i="1"/>
  <c r="K820" i="1"/>
  <c r="J820" i="1"/>
  <c r="K817" i="1"/>
  <c r="J817" i="1"/>
  <c r="K815" i="1"/>
  <c r="J815" i="1"/>
  <c r="K814" i="1"/>
  <c r="J814" i="1"/>
  <c r="K812" i="1"/>
  <c r="J812" i="1"/>
  <c r="K811" i="1"/>
  <c r="J811" i="1"/>
  <c r="K809" i="1"/>
  <c r="J809" i="1"/>
  <c r="K807" i="1"/>
  <c r="J807" i="1"/>
  <c r="K804" i="1"/>
  <c r="J804" i="1"/>
  <c r="K798" i="1"/>
  <c r="J798" i="1"/>
  <c r="K796" i="1"/>
  <c r="J796" i="1"/>
  <c r="K794" i="1"/>
  <c r="J794" i="1"/>
  <c r="K793" i="1"/>
  <c r="J793" i="1"/>
  <c r="K791" i="1"/>
  <c r="J791" i="1"/>
  <c r="K789" i="1"/>
  <c r="J789" i="1"/>
  <c r="K787" i="1"/>
  <c r="J787" i="1"/>
  <c r="K785" i="1"/>
  <c r="J785" i="1"/>
  <c r="K783" i="1"/>
  <c r="J783" i="1"/>
  <c r="K781" i="1"/>
  <c r="J781" i="1"/>
  <c r="K779" i="1"/>
  <c r="J779" i="1"/>
  <c r="K777" i="1"/>
  <c r="J777" i="1"/>
  <c r="K775" i="1"/>
  <c r="J775" i="1"/>
  <c r="K773" i="1"/>
  <c r="J773" i="1"/>
  <c r="K771" i="1"/>
  <c r="J771" i="1"/>
  <c r="K769" i="1"/>
  <c r="J769" i="1"/>
  <c r="K766" i="1"/>
  <c r="J766" i="1"/>
  <c r="K765" i="1"/>
  <c r="J765" i="1"/>
  <c r="K764" i="1"/>
  <c r="J764" i="1"/>
  <c r="K758" i="1"/>
  <c r="J758" i="1"/>
  <c r="K756" i="1"/>
  <c r="J756" i="1"/>
  <c r="K755" i="1"/>
  <c r="J755" i="1"/>
  <c r="K753" i="1"/>
  <c r="J753" i="1"/>
  <c r="K752" i="1"/>
  <c r="J752" i="1"/>
  <c r="K750" i="1"/>
  <c r="J750" i="1"/>
  <c r="K749" i="1"/>
  <c r="J749" i="1"/>
  <c r="K746" i="1"/>
  <c r="J746" i="1"/>
  <c r="K742" i="1"/>
  <c r="J742" i="1"/>
  <c r="K741" i="1"/>
  <c r="J741" i="1"/>
  <c r="K740" i="1"/>
  <c r="J740" i="1"/>
  <c r="K739" i="1"/>
  <c r="J739" i="1"/>
  <c r="K738" i="1"/>
  <c r="J738" i="1"/>
  <c r="K734" i="1"/>
  <c r="J734" i="1"/>
  <c r="K733" i="1"/>
  <c r="J733" i="1"/>
  <c r="K732" i="1"/>
  <c r="J732" i="1"/>
  <c r="K731" i="1"/>
  <c r="J731" i="1"/>
  <c r="K729" i="1"/>
  <c r="J729" i="1"/>
  <c r="K727" i="1"/>
  <c r="J727" i="1"/>
  <c r="K723" i="1"/>
  <c r="J723" i="1"/>
  <c r="K721" i="1"/>
  <c r="J721" i="1"/>
  <c r="K717" i="1"/>
  <c r="J717" i="1"/>
  <c r="K715" i="1"/>
  <c r="J715" i="1"/>
  <c r="K711" i="1"/>
  <c r="J711" i="1"/>
  <c r="K710" i="1"/>
  <c r="J710" i="1"/>
  <c r="K709" i="1"/>
  <c r="J709" i="1"/>
  <c r="K708" i="1"/>
  <c r="J708" i="1"/>
  <c r="K706" i="1"/>
  <c r="J706" i="1"/>
  <c r="K704" i="1"/>
  <c r="J704" i="1"/>
  <c r="K702" i="1"/>
  <c r="J702" i="1"/>
  <c r="K700" i="1"/>
  <c r="J700" i="1"/>
  <c r="K698" i="1"/>
  <c r="J698" i="1"/>
  <c r="K696" i="1"/>
  <c r="J696" i="1"/>
  <c r="K692" i="1"/>
  <c r="J692" i="1"/>
  <c r="K690" i="1"/>
  <c r="J690" i="1"/>
  <c r="K689" i="1"/>
  <c r="J689" i="1"/>
  <c r="K688" i="1"/>
  <c r="J688" i="1"/>
  <c r="K687" i="1"/>
  <c r="J687" i="1"/>
  <c r="K686" i="1"/>
  <c r="J686" i="1"/>
  <c r="K681" i="1"/>
  <c r="J681" i="1"/>
  <c r="K680" i="1"/>
  <c r="J680" i="1"/>
  <c r="K679" i="1"/>
  <c r="J679" i="1"/>
  <c r="K676" i="1"/>
  <c r="J676" i="1"/>
  <c r="K675" i="1"/>
  <c r="J675" i="1"/>
  <c r="K673" i="1"/>
  <c r="J673" i="1"/>
  <c r="K671" i="1"/>
  <c r="J671" i="1"/>
  <c r="K669" i="1"/>
  <c r="J669" i="1"/>
  <c r="K664" i="1"/>
  <c r="J664" i="1"/>
  <c r="K659" i="1"/>
  <c r="J659" i="1"/>
  <c r="K657" i="1"/>
  <c r="J657" i="1"/>
  <c r="K656" i="1"/>
  <c r="J656" i="1"/>
  <c r="K655" i="1"/>
  <c r="J655" i="1"/>
  <c r="K652" i="1"/>
  <c r="J652" i="1"/>
  <c r="K650" i="1"/>
  <c r="J650" i="1"/>
  <c r="K649" i="1"/>
  <c r="J649" i="1"/>
  <c r="K646" i="1"/>
  <c r="J646" i="1"/>
  <c r="K645" i="1"/>
  <c r="J645" i="1"/>
  <c r="K643" i="1"/>
  <c r="J643" i="1"/>
  <c r="K642" i="1"/>
  <c r="J642" i="1"/>
  <c r="K640" i="1"/>
  <c r="J640" i="1"/>
  <c r="K638" i="1"/>
  <c r="J638" i="1"/>
  <c r="K637" i="1"/>
  <c r="J637" i="1"/>
  <c r="K635" i="1"/>
  <c r="J635" i="1"/>
  <c r="K634" i="1"/>
  <c r="J634" i="1"/>
  <c r="K633" i="1"/>
  <c r="J633" i="1"/>
  <c r="K632" i="1"/>
  <c r="J632" i="1"/>
  <c r="K626" i="1"/>
  <c r="J626" i="1"/>
  <c r="K625" i="1"/>
  <c r="J625" i="1"/>
  <c r="K624" i="1"/>
  <c r="J624" i="1"/>
  <c r="K617" i="1"/>
  <c r="J617" i="1"/>
  <c r="K614" i="1"/>
  <c r="J614" i="1"/>
  <c r="K611" i="1"/>
  <c r="J611" i="1"/>
  <c r="K608" i="1"/>
  <c r="J608" i="1"/>
  <c r="K605" i="1"/>
  <c r="J605" i="1"/>
  <c r="K602" i="1"/>
  <c r="J602" i="1"/>
  <c r="K596" i="1"/>
  <c r="J596" i="1"/>
  <c r="K595" i="1"/>
  <c r="J595" i="1"/>
  <c r="K594" i="1"/>
  <c r="J594" i="1"/>
  <c r="K593" i="1"/>
  <c r="J593" i="1"/>
  <c r="K591" i="1"/>
  <c r="J591" i="1"/>
  <c r="K590" i="1"/>
  <c r="J590" i="1"/>
  <c r="K588" i="1"/>
  <c r="J588" i="1"/>
  <c r="K580" i="1"/>
  <c r="J580" i="1"/>
  <c r="K577" i="1"/>
  <c r="J577" i="1"/>
  <c r="K571" i="1"/>
  <c r="J571" i="1"/>
  <c r="K570" i="1"/>
  <c r="J570" i="1"/>
  <c r="K569" i="1"/>
  <c r="J569" i="1"/>
  <c r="K567" i="1"/>
  <c r="J567" i="1"/>
  <c r="K564" i="1"/>
  <c r="J564" i="1"/>
  <c r="K562" i="1"/>
  <c r="J562" i="1"/>
  <c r="K560" i="1"/>
  <c r="J560" i="1"/>
  <c r="K558" i="1"/>
  <c r="J558" i="1"/>
  <c r="K554" i="1"/>
  <c r="J554" i="1"/>
  <c r="K552" i="1"/>
  <c r="J552" i="1"/>
  <c r="K549" i="1"/>
  <c r="J549" i="1"/>
  <c r="K545" i="1"/>
  <c r="J545" i="1"/>
  <c r="K543" i="1"/>
  <c r="J543" i="1"/>
  <c r="K537" i="1"/>
  <c r="J537" i="1"/>
  <c r="K535" i="1"/>
  <c r="J535" i="1"/>
  <c r="K534" i="1"/>
  <c r="J534" i="1"/>
  <c r="K533" i="1"/>
  <c r="J533" i="1"/>
  <c r="K532" i="1"/>
  <c r="J532" i="1"/>
  <c r="K531" i="1"/>
  <c r="J531" i="1"/>
  <c r="K527" i="1"/>
  <c r="J527" i="1"/>
  <c r="K526" i="1"/>
  <c r="J526" i="1"/>
  <c r="K525" i="1"/>
  <c r="J525" i="1"/>
  <c r="K524" i="1"/>
  <c r="J524" i="1"/>
  <c r="K523" i="1"/>
  <c r="J523" i="1"/>
  <c r="K522" i="1"/>
  <c r="J522" i="1"/>
  <c r="K521" i="1"/>
  <c r="J521" i="1"/>
  <c r="K520" i="1"/>
  <c r="J520" i="1"/>
  <c r="K519" i="1"/>
  <c r="J519" i="1"/>
  <c r="K518" i="1"/>
  <c r="J518" i="1"/>
  <c r="K517" i="1"/>
  <c r="J517" i="1"/>
  <c r="K516" i="1"/>
  <c r="J516" i="1"/>
  <c r="K515" i="1"/>
  <c r="J515" i="1"/>
  <c r="K514" i="1"/>
  <c r="J514" i="1"/>
  <c r="K513" i="1"/>
  <c r="J513" i="1"/>
  <c r="K512" i="1"/>
  <c r="J512" i="1"/>
  <c r="K511" i="1"/>
  <c r="J511" i="1"/>
  <c r="K510" i="1"/>
  <c r="J510" i="1"/>
  <c r="K509" i="1"/>
  <c r="J509" i="1"/>
  <c r="K508" i="1"/>
  <c r="J508" i="1"/>
  <c r="K507" i="1"/>
  <c r="J507" i="1"/>
  <c r="K506" i="1"/>
  <c r="J506" i="1"/>
  <c r="K505" i="1"/>
  <c r="J505" i="1"/>
  <c r="K504" i="1"/>
  <c r="J504" i="1"/>
  <c r="K503" i="1"/>
  <c r="J503" i="1"/>
  <c r="K502" i="1"/>
  <c r="J502" i="1"/>
  <c r="K501" i="1"/>
  <c r="J501" i="1"/>
  <c r="K500" i="1"/>
  <c r="J500" i="1"/>
  <c r="K499" i="1"/>
  <c r="J499" i="1"/>
  <c r="K498" i="1"/>
  <c r="J498" i="1"/>
  <c r="K497" i="1"/>
  <c r="J497" i="1"/>
  <c r="K495" i="1"/>
  <c r="J495" i="1"/>
  <c r="K494" i="1"/>
  <c r="J494" i="1"/>
  <c r="K493" i="1"/>
  <c r="J493" i="1"/>
  <c r="K492" i="1"/>
  <c r="J492" i="1"/>
  <c r="K491" i="1"/>
  <c r="J491" i="1"/>
  <c r="K490" i="1"/>
  <c r="J490" i="1"/>
  <c r="K489" i="1"/>
  <c r="J489" i="1"/>
  <c r="K488" i="1"/>
  <c r="J488" i="1"/>
  <c r="K486" i="1"/>
  <c r="J486" i="1"/>
  <c r="K485" i="1"/>
  <c r="J485" i="1"/>
  <c r="K484" i="1"/>
  <c r="J484" i="1"/>
  <c r="K483" i="1"/>
  <c r="J483" i="1"/>
  <c r="K476" i="1"/>
  <c r="J476" i="1"/>
  <c r="K475" i="1"/>
  <c r="J475" i="1"/>
  <c r="K474" i="1"/>
  <c r="J474" i="1"/>
  <c r="K472" i="1"/>
  <c r="J472" i="1"/>
  <c r="K471" i="1"/>
  <c r="J471" i="1"/>
  <c r="K469" i="1"/>
  <c r="J469" i="1"/>
  <c r="K468" i="1"/>
  <c r="J468" i="1"/>
  <c r="K467" i="1"/>
  <c r="J467" i="1"/>
  <c r="K466" i="1"/>
  <c r="J466" i="1"/>
  <c r="K465" i="1"/>
  <c r="J465" i="1"/>
  <c r="K464" i="1"/>
  <c r="J464" i="1"/>
  <c r="K463" i="1"/>
  <c r="J463" i="1"/>
  <c r="K462" i="1"/>
  <c r="J462" i="1"/>
  <c r="K461" i="1"/>
  <c r="J461" i="1"/>
  <c r="K459" i="1"/>
  <c r="J459" i="1"/>
  <c r="K457" i="1"/>
  <c r="J457" i="1"/>
  <c r="K455" i="1"/>
  <c r="J455" i="1"/>
  <c r="K453" i="1"/>
  <c r="J453" i="1"/>
  <c r="K452" i="1"/>
  <c r="J452" i="1"/>
  <c r="K450" i="1"/>
  <c r="J450" i="1"/>
  <c r="K448" i="1"/>
  <c r="J448" i="1"/>
  <c r="K447" i="1"/>
  <c r="J447" i="1"/>
  <c r="K445" i="1"/>
  <c r="J445" i="1"/>
  <c r="K444" i="1"/>
  <c r="J444" i="1"/>
  <c r="K443" i="1"/>
  <c r="J443" i="1"/>
  <c r="K442" i="1"/>
  <c r="J442" i="1"/>
  <c r="K441" i="1"/>
  <c r="J441" i="1"/>
  <c r="K439" i="1"/>
  <c r="J439" i="1"/>
  <c r="K438" i="1"/>
  <c r="J438" i="1"/>
  <c r="K437" i="1"/>
  <c r="J437" i="1"/>
  <c r="K432" i="1"/>
  <c r="J432" i="1"/>
  <c r="K431" i="1"/>
  <c r="J431" i="1"/>
  <c r="K428" i="1"/>
  <c r="J428" i="1"/>
  <c r="K427" i="1"/>
  <c r="J427" i="1"/>
  <c r="K426" i="1"/>
  <c r="J426" i="1"/>
  <c r="K425" i="1"/>
  <c r="J425" i="1"/>
  <c r="K423" i="1"/>
  <c r="J423" i="1"/>
  <c r="K421" i="1"/>
  <c r="J421" i="1"/>
  <c r="K420" i="1"/>
  <c r="J420" i="1"/>
  <c r="K418" i="1"/>
  <c r="J418" i="1"/>
  <c r="K416" i="1"/>
  <c r="J416" i="1"/>
  <c r="K414" i="1"/>
  <c r="J414" i="1"/>
  <c r="K412" i="1"/>
  <c r="J412" i="1"/>
  <c r="K410" i="1"/>
  <c r="J410" i="1"/>
  <c r="K405" i="1"/>
  <c r="J405" i="1"/>
  <c r="K404" i="1"/>
  <c r="J404" i="1"/>
  <c r="K403" i="1"/>
  <c r="J403" i="1"/>
  <c r="K402" i="1"/>
  <c r="J402" i="1"/>
  <c r="K400" i="1"/>
  <c r="J400" i="1"/>
  <c r="K397" i="1"/>
  <c r="J397" i="1"/>
  <c r="K396" i="1"/>
  <c r="J396" i="1"/>
  <c r="K395" i="1"/>
  <c r="J395" i="1"/>
  <c r="K394" i="1"/>
  <c r="J394" i="1"/>
  <c r="K391" i="1"/>
  <c r="J391" i="1"/>
  <c r="K390" i="1"/>
  <c r="J390" i="1"/>
  <c r="K388" i="1"/>
  <c r="J388" i="1"/>
  <c r="K386" i="1"/>
  <c r="J386" i="1"/>
  <c r="K383" i="1"/>
  <c r="J383" i="1"/>
  <c r="K381" i="1"/>
  <c r="J381" i="1"/>
  <c r="K379" i="1"/>
  <c r="J379" i="1"/>
  <c r="K377" i="1"/>
  <c r="J377" i="1"/>
  <c r="K376" i="1"/>
  <c r="J376" i="1"/>
  <c r="K372" i="1"/>
  <c r="J372" i="1"/>
  <c r="K371" i="1"/>
  <c r="J371" i="1"/>
  <c r="K369" i="1"/>
  <c r="J369" i="1"/>
  <c r="K368" i="1"/>
  <c r="J368" i="1"/>
  <c r="K365" i="1"/>
  <c r="J365" i="1"/>
  <c r="K364" i="1"/>
  <c r="J364" i="1"/>
  <c r="K360" i="1"/>
  <c r="J360" i="1"/>
  <c r="K359" i="1"/>
  <c r="J359" i="1"/>
  <c r="K358" i="1"/>
  <c r="J358" i="1"/>
  <c r="K357" i="1"/>
  <c r="J357" i="1"/>
  <c r="K354" i="1"/>
  <c r="J354" i="1"/>
  <c r="K349" i="1"/>
  <c r="J349" i="1"/>
  <c r="K346" i="1"/>
  <c r="J346" i="1"/>
  <c r="K345" i="1"/>
  <c r="J345" i="1"/>
  <c r="K343" i="1"/>
  <c r="J343" i="1"/>
  <c r="K339" i="1"/>
  <c r="J339" i="1"/>
  <c r="K337" i="1"/>
  <c r="J337" i="1"/>
  <c r="K335" i="1"/>
  <c r="J335" i="1"/>
  <c r="K334" i="1"/>
  <c r="J334" i="1"/>
  <c r="K332" i="1"/>
  <c r="J332" i="1"/>
  <c r="K330" i="1"/>
  <c r="J330" i="1"/>
  <c r="K329" i="1"/>
  <c r="J329" i="1"/>
  <c r="K327" i="1"/>
  <c r="J327" i="1"/>
  <c r="K325" i="1"/>
  <c r="J325" i="1"/>
  <c r="K322" i="1"/>
  <c r="J322" i="1"/>
  <c r="K320" i="1"/>
  <c r="J320" i="1"/>
  <c r="K319" i="1"/>
  <c r="J319" i="1"/>
  <c r="K318" i="1"/>
  <c r="J318" i="1"/>
  <c r="K313" i="1"/>
  <c r="J313" i="1"/>
  <c r="K312" i="1"/>
  <c r="J312" i="1"/>
  <c r="K310" i="1"/>
  <c r="J310" i="1"/>
  <c r="K308" i="1"/>
  <c r="J308" i="1"/>
  <c r="K306" i="1"/>
  <c r="J306" i="1"/>
  <c r="K304" i="1"/>
  <c r="J304" i="1"/>
  <c r="K302" i="1"/>
  <c r="J302" i="1"/>
  <c r="K300" i="1"/>
  <c r="J300" i="1"/>
  <c r="K298" i="1"/>
  <c r="J298" i="1"/>
  <c r="K295" i="1"/>
  <c r="J295" i="1"/>
  <c r="K289" i="1"/>
  <c r="J289" i="1"/>
  <c r="K287" i="1"/>
  <c r="J287" i="1"/>
  <c r="K286" i="1"/>
  <c r="J286" i="1"/>
  <c r="K284" i="1"/>
  <c r="J284" i="1"/>
  <c r="K282" i="1"/>
  <c r="J282" i="1"/>
  <c r="K276" i="1"/>
  <c r="J276" i="1"/>
  <c r="K274" i="1"/>
  <c r="J274" i="1"/>
  <c r="K268" i="1"/>
  <c r="J268" i="1"/>
  <c r="K267" i="1"/>
  <c r="J267" i="1"/>
  <c r="K266" i="1"/>
  <c r="J266" i="1"/>
  <c r="K265" i="1"/>
  <c r="J265" i="1"/>
  <c r="K260" i="1"/>
  <c r="J260" i="1"/>
  <c r="K257" i="1"/>
  <c r="J257" i="1"/>
  <c r="K255" i="1"/>
  <c r="J255" i="1"/>
  <c r="K252" i="1"/>
  <c r="J252" i="1"/>
  <c r="K250" i="1"/>
  <c r="J250" i="1"/>
  <c r="K248" i="1"/>
  <c r="J248" i="1"/>
  <c r="K247" i="1"/>
  <c r="J247" i="1"/>
  <c r="K245" i="1"/>
  <c r="J245" i="1"/>
  <c r="K244" i="1"/>
  <c r="J244" i="1"/>
  <c r="K238" i="1"/>
  <c r="J238" i="1"/>
  <c r="K232" i="1"/>
  <c r="J232" i="1"/>
  <c r="K231" i="1"/>
  <c r="J231" i="1"/>
  <c r="K229" i="1"/>
  <c r="J229" i="1"/>
  <c r="K223" i="1"/>
  <c r="J223" i="1"/>
  <c r="K222" i="1"/>
  <c r="J222" i="1"/>
  <c r="K217" i="1"/>
  <c r="J217" i="1"/>
  <c r="K215" i="1"/>
  <c r="J215" i="1"/>
  <c r="K214" i="1"/>
  <c r="J214" i="1"/>
  <c r="K212" i="1"/>
  <c r="J212" i="1"/>
  <c r="K210" i="1"/>
  <c r="J210" i="1"/>
  <c r="K206" i="1"/>
  <c r="J206" i="1"/>
  <c r="K205" i="1"/>
  <c r="J205" i="1"/>
  <c r="K203" i="1"/>
  <c r="J203" i="1"/>
  <c r="K202" i="1"/>
  <c r="J202" i="1"/>
  <c r="K201" i="1"/>
  <c r="J201" i="1"/>
  <c r="K199" i="1"/>
  <c r="J199" i="1"/>
  <c r="K195" i="1"/>
  <c r="J195" i="1"/>
  <c r="K192" i="1"/>
  <c r="J192" i="1"/>
  <c r="K190" i="1"/>
  <c r="J190" i="1"/>
  <c r="K188" i="1"/>
  <c r="J188" i="1"/>
  <c r="K187" i="1"/>
  <c r="J187" i="1"/>
  <c r="K185" i="1"/>
  <c r="J185" i="1"/>
  <c r="K184" i="1"/>
  <c r="J184" i="1"/>
  <c r="K183" i="1"/>
  <c r="J183" i="1"/>
  <c r="K181" i="1"/>
  <c r="J181" i="1"/>
  <c r="K180" i="1"/>
  <c r="J180" i="1"/>
  <c r="K178" i="1"/>
  <c r="J178" i="1"/>
  <c r="K177" i="1"/>
  <c r="J177" i="1"/>
  <c r="K176" i="1"/>
  <c r="J176" i="1"/>
  <c r="K175" i="1"/>
  <c r="J175" i="1"/>
  <c r="K174" i="1"/>
  <c r="J174" i="1"/>
  <c r="K173" i="1"/>
  <c r="J173" i="1"/>
  <c r="K170" i="1"/>
  <c r="J170" i="1"/>
  <c r="K169" i="1"/>
  <c r="J169" i="1"/>
  <c r="K166" i="1"/>
  <c r="J166" i="1"/>
  <c r="K163" i="1"/>
  <c r="J163" i="1"/>
  <c r="K158" i="1"/>
  <c r="J158" i="1"/>
  <c r="K156" i="1"/>
  <c r="J156" i="1"/>
  <c r="K150" i="1"/>
  <c r="J150" i="1"/>
  <c r="K145" i="1"/>
  <c r="J145" i="1"/>
  <c r="K144" i="1"/>
  <c r="J144" i="1"/>
  <c r="K143" i="1"/>
  <c r="J143" i="1"/>
  <c r="K142" i="1"/>
  <c r="J142" i="1"/>
  <c r="K138" i="1"/>
  <c r="J138" i="1"/>
  <c r="K136" i="1"/>
  <c r="J136" i="1"/>
  <c r="K134" i="1"/>
  <c r="J134" i="1"/>
  <c r="K133" i="1"/>
  <c r="J133" i="1"/>
  <c r="K1016" i="1"/>
  <c r="J1016" i="1"/>
  <c r="K128" i="1"/>
  <c r="J128" i="1"/>
  <c r="K127" i="1"/>
  <c r="J127" i="1"/>
  <c r="K126" i="1"/>
  <c r="J126" i="1"/>
  <c r="K124" i="1"/>
  <c r="J124" i="1"/>
  <c r="K122" i="1"/>
  <c r="J122" i="1"/>
  <c r="K120" i="1"/>
  <c r="J120" i="1"/>
  <c r="K118" i="1"/>
  <c r="J118" i="1"/>
  <c r="K117" i="1"/>
  <c r="J117" i="1"/>
  <c r="K110" i="1"/>
  <c r="J110" i="1"/>
  <c r="K109" i="1"/>
  <c r="J109" i="1"/>
  <c r="K108" i="1"/>
  <c r="J108" i="1"/>
  <c r="K107" i="1"/>
  <c r="J107" i="1"/>
  <c r="K103" i="1"/>
  <c r="J103" i="1"/>
  <c r="K101" i="1"/>
  <c r="J101" i="1"/>
  <c r="K100" i="1"/>
  <c r="J100" i="1"/>
  <c r="K99" i="1"/>
  <c r="J99" i="1"/>
  <c r="K98" i="1"/>
  <c r="J98" i="1"/>
  <c r="K97" i="1"/>
  <c r="J97" i="1"/>
  <c r="K96" i="1"/>
  <c r="J96" i="1"/>
  <c r="K94" i="1"/>
  <c r="J94" i="1"/>
  <c r="K90" i="1"/>
  <c r="J90" i="1"/>
  <c r="K83" i="1"/>
  <c r="J83" i="1"/>
  <c r="K82" i="1"/>
  <c r="J82" i="1"/>
  <c r="K81" i="1"/>
  <c r="J81" i="1"/>
  <c r="K78" i="1"/>
  <c r="J78" i="1"/>
  <c r="K77" i="1"/>
  <c r="J77" i="1"/>
  <c r="K75" i="1"/>
  <c r="J75" i="1"/>
  <c r="K74" i="1"/>
  <c r="J74" i="1"/>
  <c r="K72" i="1"/>
  <c r="J72" i="1"/>
  <c r="K66" i="1"/>
  <c r="J66" i="1"/>
  <c r="K65" i="1"/>
  <c r="J65" i="1"/>
  <c r="K64" i="1"/>
  <c r="J64" i="1"/>
  <c r="K63" i="1"/>
  <c r="J63" i="1"/>
  <c r="K56" i="1"/>
  <c r="J56" i="1"/>
  <c r="K52" i="1"/>
  <c r="J52" i="1"/>
  <c r="K50" i="1"/>
  <c r="J50" i="1"/>
  <c r="K49" i="1"/>
  <c r="J49" i="1"/>
  <c r="K47" i="1"/>
  <c r="J47" i="1"/>
  <c r="K46" i="1"/>
  <c r="J46" i="1"/>
  <c r="K44" i="1"/>
  <c r="J44" i="1"/>
  <c r="K43" i="1"/>
  <c r="J43" i="1"/>
  <c r="K36" i="1"/>
  <c r="J36" i="1"/>
  <c r="K35" i="1"/>
  <c r="J35" i="1"/>
  <c r="K34" i="1"/>
  <c r="J34" i="1"/>
  <c r="K32" i="1"/>
  <c r="J32" i="1"/>
  <c r="K30" i="1"/>
  <c r="J30" i="1"/>
  <c r="K29" i="1"/>
  <c r="J29" i="1"/>
  <c r="K28" i="1"/>
  <c r="J28" i="1"/>
  <c r="K27" i="1"/>
  <c r="J27" i="1"/>
  <c r="K26" i="1"/>
  <c r="J26" i="1"/>
  <c r="K25" i="1"/>
  <c r="J25" i="1"/>
  <c r="K24" i="1"/>
  <c r="J24" i="1"/>
  <c r="K21" i="1"/>
  <c r="J21" i="1"/>
  <c r="K17" i="1"/>
  <c r="J17" i="1"/>
  <c r="K11" i="1"/>
  <c r="J11" i="1"/>
  <c r="K7" i="1"/>
  <c r="J7" i="1"/>
  <c r="K1692" i="1"/>
  <c r="J1692" i="1"/>
  <c r="K999" i="1" l="1"/>
  <c r="J999" i="1"/>
  <c r="K915" i="1"/>
  <c r="J915" i="1"/>
  <c r="K904" i="1"/>
  <c r="J904" i="1"/>
  <c r="K891" i="1"/>
  <c r="J891" i="1"/>
  <c r="K869" i="1"/>
  <c r="J869" i="1"/>
  <c r="K818" i="1"/>
  <c r="J818" i="1"/>
  <c r="K767" i="1"/>
  <c r="J767" i="1"/>
  <c r="K748" i="1"/>
  <c r="J748" i="1"/>
  <c r="K726" i="1"/>
  <c r="J726" i="1"/>
  <c r="K714" i="1"/>
  <c r="J714" i="1"/>
  <c r="K695" i="1"/>
  <c r="J695" i="1"/>
  <c r="K678" i="1"/>
  <c r="J678" i="1"/>
  <c r="K578" i="1"/>
  <c r="J578" i="1"/>
  <c r="K551" i="1"/>
  <c r="J551" i="1"/>
  <c r="K399" i="1"/>
  <c r="J399" i="1"/>
  <c r="K392" i="1"/>
  <c r="J392" i="1"/>
  <c r="K324" i="1"/>
  <c r="J324" i="1"/>
  <c r="K317" i="1"/>
  <c r="J317" i="1"/>
  <c r="K296" i="1"/>
  <c r="J296" i="1"/>
  <c r="K264" i="1"/>
  <c r="J264" i="1"/>
  <c r="K253" i="1"/>
  <c r="J253" i="1"/>
  <c r="K233" i="1"/>
  <c r="J233" i="1"/>
  <c r="K224" i="1"/>
  <c r="J224" i="1"/>
  <c r="K168" i="1"/>
  <c r="J168" i="1"/>
  <c r="K141" i="1"/>
  <c r="J141" i="1"/>
  <c r="K48" i="1"/>
  <c r="J48" i="1"/>
  <c r="K1470" i="1" l="1"/>
  <c r="J1470" i="1"/>
  <c r="K1634" i="1"/>
  <c r="J1634" i="1"/>
  <c r="K1497" i="1"/>
  <c r="J1497" i="1"/>
  <c r="K1461" i="1"/>
  <c r="J1461" i="1"/>
  <c r="K1467" i="1"/>
  <c r="J1467" i="1"/>
  <c r="K1676" i="1"/>
  <c r="J1676" i="1"/>
  <c r="K1494" i="1"/>
  <c r="J1494" i="1"/>
  <c r="K1407" i="1"/>
  <c r="J1407" i="1"/>
  <c r="K1599" i="1"/>
  <c r="J1599" i="1"/>
  <c r="K1529" i="1"/>
  <c r="J1529" i="1"/>
  <c r="K1541" i="1"/>
  <c r="J1541" i="1"/>
  <c r="K1549" i="1"/>
  <c r="J1549" i="1"/>
  <c r="K1400" i="1"/>
  <c r="J1400" i="1"/>
  <c r="K1414" i="1"/>
  <c r="J1414" i="1"/>
  <c r="K1433" i="1"/>
  <c r="J1433" i="1"/>
  <c r="K1481" i="1"/>
  <c r="J1481" i="1"/>
  <c r="K1418" i="1"/>
  <c r="J1418" i="1"/>
  <c r="K1546" i="1"/>
  <c r="J1546" i="1"/>
  <c r="K1587" i="1"/>
  <c r="J1587" i="1"/>
  <c r="K1535" i="1"/>
  <c r="J1535" i="1"/>
  <c r="K1592" i="1"/>
  <c r="J1592" i="1"/>
  <c r="K1568" i="1"/>
  <c r="J1568" i="1"/>
  <c r="K1437" i="1"/>
  <c r="J1437" i="1"/>
  <c r="K1687" i="1"/>
  <c r="J1687" i="1"/>
  <c r="K1516" i="1"/>
  <c r="J1516" i="1"/>
  <c r="K1616" i="1"/>
  <c r="J1616" i="1"/>
  <c r="K1612" i="1"/>
  <c r="J1612" i="1"/>
  <c r="K1383" i="1"/>
  <c r="J1383" i="1"/>
  <c r="K1562" i="1"/>
  <c r="J1562" i="1"/>
  <c r="K1618" i="1"/>
  <c r="J1618" i="1"/>
  <c r="K1442" i="1"/>
  <c r="J1442" i="1"/>
  <c r="K1645" i="1"/>
  <c r="J1645" i="1"/>
  <c r="K1521" i="1"/>
  <c r="J1521" i="1"/>
  <c r="K1557" i="1"/>
  <c r="J1557" i="1"/>
  <c r="K1392" i="1"/>
  <c r="J1392" i="1"/>
  <c r="K1449" i="1"/>
  <c r="J1449" i="1"/>
  <c r="K1506" i="1"/>
  <c r="J1506" i="1"/>
  <c r="K1683" i="1"/>
  <c r="J1683" i="1"/>
  <c r="K1574" i="1"/>
  <c r="J1574" i="1"/>
  <c r="K1620" i="1"/>
  <c r="J1620" i="1"/>
  <c r="K1638" i="1"/>
  <c r="J1638" i="1"/>
  <c r="K1679" i="1"/>
  <c r="J1679" i="1"/>
  <c r="K1605" i="1"/>
  <c r="J1605" i="1"/>
  <c r="K1425" i="1"/>
  <c r="J1425" i="1"/>
  <c r="K1490" i="1"/>
  <c r="J1490" i="1"/>
  <c r="K1347" i="1"/>
  <c r="J1347" i="1"/>
  <c r="K1177" i="1"/>
  <c r="J1177" i="1"/>
  <c r="K1031" i="1"/>
  <c r="J1031" i="1"/>
  <c r="K1083" i="1"/>
  <c r="J1083" i="1"/>
  <c r="K1070" i="1"/>
  <c r="J1070" i="1"/>
  <c r="K1045" i="1"/>
  <c r="J1045" i="1"/>
  <c r="K1060" i="1"/>
  <c r="J1060" i="1"/>
  <c r="K1041" i="1"/>
  <c r="J1041" i="1"/>
  <c r="K1095" i="1"/>
  <c r="J1095" i="1"/>
  <c r="K1092" i="1"/>
  <c r="J1092" i="1"/>
  <c r="K1065" i="1"/>
  <c r="J1065" i="1"/>
  <c r="K1088" i="1"/>
  <c r="J1088" i="1"/>
  <c r="K1075" i="1"/>
  <c r="J1075" i="1"/>
  <c r="K1036" i="1"/>
  <c r="J1036" i="1"/>
  <c r="K1100" i="1"/>
  <c r="J1100" i="1"/>
  <c r="K1021" i="1"/>
  <c r="J1021" i="1"/>
  <c r="K1026" i="1"/>
  <c r="J1026" i="1"/>
  <c r="K1079" i="1"/>
  <c r="J1079" i="1"/>
  <c r="K1055" i="1"/>
  <c r="J1055" i="1"/>
  <c r="K1049" i="1"/>
  <c r="J1049" i="1"/>
  <c r="K1446" i="1"/>
  <c r="J1446" i="1"/>
  <c r="K1524" i="1"/>
  <c r="J1524" i="1"/>
  <c r="K1503" i="1"/>
  <c r="J1503" i="1"/>
  <c r="K1510" i="1"/>
  <c r="J1510" i="1"/>
  <c r="K1501" i="1"/>
  <c r="J1501" i="1"/>
  <c r="K1452" i="1"/>
  <c r="J1452" i="1"/>
  <c r="K1513" i="1"/>
  <c r="J1513" i="1"/>
  <c r="K1654" i="1"/>
  <c r="J1654" i="1"/>
  <c r="K1526" i="1"/>
  <c r="J1526" i="1"/>
  <c r="K1538" i="1"/>
  <c r="J1538" i="1"/>
  <c r="K1474" i="1"/>
  <c r="J1474" i="1"/>
  <c r="K1543" i="1"/>
  <c r="J1543" i="1"/>
  <c r="K1478" i="1"/>
  <c r="J1478" i="1"/>
  <c r="K1485" i="1"/>
  <c r="J1485" i="1"/>
  <c r="K1487" i="1"/>
  <c r="J1487" i="1"/>
  <c r="K1532" i="1"/>
  <c r="J1532" i="1"/>
  <c r="K1458" i="1"/>
  <c r="J1458" i="1"/>
  <c r="K1552" i="1"/>
  <c r="J1552" i="1"/>
  <c r="K1455" i="1"/>
  <c r="J1455" i="1"/>
  <c r="K1554" i="1"/>
  <c r="J1554" i="1"/>
  <c r="K1464" i="1"/>
  <c r="J1464" i="1"/>
  <c r="K1649" i="1"/>
  <c r="J1649" i="1"/>
  <c r="K1627" i="1"/>
  <c r="J1627" i="1"/>
  <c r="K1651" i="1"/>
  <c r="J1651" i="1"/>
  <c r="K1476" i="1"/>
  <c r="J1476" i="1"/>
  <c r="K1596" i="1"/>
  <c r="J1596" i="1"/>
  <c r="K1404" i="1"/>
  <c r="J1404" i="1"/>
  <c r="K1421" i="1"/>
  <c r="J1421" i="1"/>
  <c r="K1602" i="1"/>
  <c r="J1602" i="1"/>
  <c r="K1582" i="1"/>
  <c r="J1582" i="1"/>
  <c r="K1584" i="1"/>
  <c r="J1584" i="1"/>
  <c r="K1657" i="1"/>
  <c r="J1657" i="1"/>
  <c r="K1629" i="1"/>
  <c r="J1629" i="1"/>
  <c r="K1430" i="1"/>
  <c r="J1430" i="1"/>
  <c r="K1660" i="1"/>
  <c r="J1660" i="1"/>
  <c r="K1589" i="1"/>
  <c r="J1589" i="1"/>
  <c r="K1579" i="1"/>
  <c r="J1579" i="1"/>
  <c r="K1662" i="1"/>
  <c r="J1662" i="1"/>
  <c r="K1631" i="1"/>
  <c r="J1631" i="1"/>
  <c r="K1423" i="1"/>
  <c r="J1423" i="1"/>
  <c r="K1666" i="1"/>
  <c r="J1666" i="1"/>
  <c r="K1622" i="1"/>
  <c r="J1622" i="1"/>
  <c r="K1671" i="1"/>
  <c r="J1671" i="1"/>
  <c r="K1411" i="1"/>
  <c r="J1411" i="1"/>
  <c r="K1625" i="1"/>
  <c r="J1625" i="1"/>
  <c r="K1669" i="1"/>
  <c r="J1669" i="1"/>
  <c r="K1690" i="1"/>
  <c r="J1690" i="1"/>
  <c r="K1427" i="1"/>
  <c r="J1427" i="1"/>
  <c r="K1577" i="1"/>
  <c r="J1577" i="1"/>
  <c r="K1642" i="1"/>
  <c r="J1642" i="1"/>
  <c r="K1571" i="1"/>
  <c r="J1571" i="1"/>
  <c r="K1673" i="1"/>
  <c r="J1673" i="1"/>
  <c r="K1518" i="1"/>
  <c r="J1518" i="1"/>
  <c r="K1565" i="1"/>
  <c r="J1565" i="1"/>
  <c r="K1609" i="1"/>
  <c r="J1609" i="1"/>
  <c r="K1395" i="1"/>
  <c r="J1395" i="1"/>
  <c r="K1380" i="1"/>
  <c r="J1380" i="1"/>
  <c r="K1397" i="1"/>
  <c r="J1397" i="1"/>
  <c r="K1387" i="1"/>
  <c r="J1387" i="1"/>
  <c r="K1012" i="1"/>
  <c r="J1012" i="1"/>
  <c r="K1011" i="1"/>
  <c r="J1011" i="1"/>
  <c r="K985" i="1"/>
  <c r="J985" i="1"/>
  <c r="K1010" i="1"/>
  <c r="J1010" i="1"/>
  <c r="K919" i="1"/>
  <c r="J919" i="1"/>
  <c r="K934" i="1"/>
  <c r="J934" i="1"/>
  <c r="K939" i="1"/>
  <c r="J939" i="1"/>
  <c r="K927" i="1"/>
  <c r="J927" i="1"/>
  <c r="K912" i="1"/>
  <c r="J912" i="1"/>
  <c r="K900" i="1"/>
  <c r="J900" i="1"/>
  <c r="K894" i="1"/>
  <c r="J894" i="1"/>
  <c r="K876" i="1"/>
  <c r="J876" i="1"/>
  <c r="K856" i="1"/>
  <c r="J856" i="1"/>
  <c r="K847" i="1"/>
  <c r="J847" i="1"/>
  <c r="K828" i="1"/>
  <c r="J828" i="1"/>
  <c r="K801" i="1"/>
  <c r="J801" i="1"/>
  <c r="K761" i="1"/>
  <c r="J761" i="1"/>
  <c r="K683" i="1"/>
  <c r="J683" i="1"/>
  <c r="K719" i="1"/>
  <c r="J719" i="1"/>
  <c r="K725" i="1"/>
  <c r="J725" i="1"/>
  <c r="K736" i="1"/>
  <c r="J736" i="1"/>
  <c r="K662" i="1"/>
  <c r="J662" i="1"/>
  <c r="K666" i="1"/>
  <c r="J666" i="1"/>
  <c r="K647" i="1"/>
  <c r="J647" i="1"/>
  <c r="K743" i="1"/>
  <c r="J743" i="1"/>
  <c r="K629" i="1"/>
  <c r="J629" i="1"/>
  <c r="K622" i="1"/>
  <c r="J622" i="1"/>
  <c r="K620" i="1"/>
  <c r="J620" i="1"/>
  <c r="K619" i="1"/>
  <c r="J619" i="1"/>
  <c r="K599" i="1"/>
  <c r="J599" i="1"/>
  <c r="K581" i="1"/>
  <c r="J581" i="1"/>
  <c r="K574" i="1"/>
  <c r="J574" i="1"/>
  <c r="K547" i="1"/>
  <c r="J547" i="1"/>
  <c r="K540" i="1"/>
  <c r="J540" i="1"/>
  <c r="K556" i="1"/>
  <c r="J556" i="1"/>
  <c r="K480" i="1"/>
  <c r="J480" i="1"/>
  <c r="K529" i="1"/>
  <c r="J529" i="1"/>
  <c r="K435" i="1"/>
  <c r="J435" i="1"/>
  <c r="K407" i="1"/>
  <c r="J407" i="1"/>
  <c r="K363" i="1"/>
  <c r="J363" i="1"/>
  <c r="K384" i="1"/>
  <c r="J384" i="1"/>
  <c r="K373" i="1"/>
  <c r="J373" i="1"/>
  <c r="K352" i="1"/>
  <c r="J352" i="1"/>
  <c r="K291" i="1"/>
  <c r="J291" i="1"/>
  <c r="K279" i="1"/>
  <c r="J279" i="1"/>
  <c r="K315" i="1"/>
  <c r="J315" i="1"/>
  <c r="K341" i="1"/>
  <c r="J341" i="1"/>
  <c r="K269" i="1"/>
  <c r="J269" i="1"/>
  <c r="K262" i="1"/>
  <c r="J262" i="1"/>
  <c r="K259" i="1"/>
  <c r="J259" i="1"/>
  <c r="K241" i="1"/>
  <c r="J241" i="1"/>
  <c r="K236" i="1"/>
  <c r="J236" i="1"/>
  <c r="K219" i="1"/>
  <c r="J219" i="1"/>
  <c r="K182" i="1"/>
  <c r="J182" i="1"/>
  <c r="K226" i="1"/>
  <c r="J226" i="1"/>
  <c r="K161" i="1"/>
  <c r="J161" i="1"/>
  <c r="K157" i="1"/>
  <c r="J157" i="1"/>
  <c r="K197" i="1"/>
  <c r="J197" i="1"/>
  <c r="K164" i="1"/>
  <c r="J164" i="1"/>
  <c r="K208" i="1"/>
  <c r="J208" i="1"/>
  <c r="K189" i="1"/>
  <c r="J189" i="1"/>
  <c r="K171" i="1"/>
  <c r="J171" i="1"/>
  <c r="K153" i="1"/>
  <c r="J153" i="1"/>
  <c r="K148" i="1"/>
  <c r="J148" i="1"/>
  <c r="K113" i="1"/>
  <c r="J113" i="1"/>
  <c r="K92" i="1"/>
  <c r="J92" i="1"/>
  <c r="K80" i="1"/>
  <c r="J80" i="1"/>
  <c r="K86" i="1"/>
  <c r="J86" i="1"/>
  <c r="K69" i="1"/>
  <c r="J69" i="1"/>
  <c r="K59" i="1"/>
  <c r="J59" i="1"/>
  <c r="K53" i="1"/>
  <c r="J53" i="1"/>
  <c r="K39" i="1"/>
  <c r="J39" i="1"/>
  <c r="K23" i="1"/>
  <c r="J23" i="1"/>
  <c r="K19" i="1"/>
  <c r="J19" i="1"/>
  <c r="K15" i="1"/>
  <c r="J15" i="1"/>
  <c r="K12" i="1"/>
  <c r="J12" i="1"/>
  <c r="K9" i="1"/>
  <c r="J9" i="1"/>
  <c r="K5" i="1"/>
  <c r="J5" i="1"/>
  <c r="K1013" i="1" l="1"/>
  <c r="K1015" i="1" l="1"/>
  <c r="J1015" i="1"/>
  <c r="K1014" i="1"/>
  <c r="J1014" i="1"/>
  <c r="J1013" i="1"/>
  <c r="J827" i="1" l="1"/>
  <c r="J819" i="1"/>
  <c r="J808" i="1"/>
  <c r="K1429" i="1"/>
  <c r="J1429" i="1"/>
  <c r="K1691" i="1"/>
  <c r="J1691" i="1"/>
  <c r="K1689" i="1"/>
  <c r="J1689" i="1"/>
  <c r="K1688" i="1"/>
  <c r="J1688" i="1"/>
  <c r="K1686" i="1"/>
  <c r="J1686" i="1"/>
  <c r="K1685" i="1"/>
  <c r="J1685" i="1"/>
  <c r="K1684" i="1"/>
  <c r="J1684" i="1"/>
  <c r="K1682" i="1"/>
  <c r="J1682" i="1"/>
  <c r="K1681" i="1"/>
  <c r="J1681" i="1"/>
  <c r="K1680" i="1"/>
  <c r="J1680" i="1"/>
  <c r="K1678" i="1"/>
  <c r="J1678" i="1"/>
  <c r="K1677" i="1"/>
  <c r="J1677" i="1"/>
  <c r="K1675" i="1"/>
  <c r="J1675" i="1"/>
  <c r="K1674" i="1"/>
  <c r="J1674" i="1"/>
  <c r="K1672" i="1"/>
  <c r="J1672" i="1"/>
  <c r="K1670" i="1"/>
  <c r="J1670" i="1"/>
  <c r="K1668" i="1"/>
  <c r="J1668" i="1"/>
  <c r="K1667" i="1"/>
  <c r="J1667" i="1"/>
  <c r="K1665" i="1"/>
  <c r="J1665" i="1"/>
  <c r="K1664" i="1"/>
  <c r="J1664" i="1"/>
  <c r="K1663" i="1"/>
  <c r="J1663" i="1"/>
  <c r="K1661" i="1"/>
  <c r="J1661" i="1"/>
  <c r="K1659" i="1"/>
  <c r="J1659" i="1"/>
  <c r="K1658" i="1"/>
  <c r="J1658" i="1"/>
  <c r="K1656" i="1"/>
  <c r="J1656" i="1"/>
  <c r="K1655" i="1"/>
  <c r="J1655" i="1"/>
  <c r="K1653" i="1"/>
  <c r="J1653" i="1"/>
  <c r="K1652" i="1"/>
  <c r="J1652" i="1"/>
  <c r="K1650" i="1"/>
  <c r="J1650" i="1"/>
  <c r="K1648" i="1"/>
  <c r="J1648" i="1"/>
  <c r="K1647" i="1"/>
  <c r="J1647" i="1"/>
  <c r="K1646" i="1"/>
  <c r="J1646" i="1"/>
  <c r="K1644" i="1"/>
  <c r="J1644" i="1"/>
  <c r="K1643" i="1"/>
  <c r="J1643" i="1"/>
  <c r="K1641" i="1"/>
  <c r="J1641" i="1"/>
  <c r="K1640" i="1"/>
  <c r="J1640" i="1"/>
  <c r="K1639" i="1"/>
  <c r="J1639" i="1"/>
  <c r="K1637" i="1"/>
  <c r="J1637" i="1"/>
  <c r="K1636" i="1"/>
  <c r="J1636" i="1"/>
  <c r="K1635" i="1"/>
  <c r="J1635" i="1"/>
  <c r="K1633" i="1"/>
  <c r="J1633" i="1"/>
  <c r="K1632" i="1"/>
  <c r="J1632" i="1"/>
  <c r="K1630" i="1"/>
  <c r="J1630" i="1"/>
  <c r="K1628" i="1"/>
  <c r="J1628" i="1"/>
  <c r="K1626" i="1"/>
  <c r="J1626" i="1"/>
  <c r="K1624" i="1"/>
  <c r="J1624" i="1"/>
  <c r="K1623" i="1"/>
  <c r="J1623" i="1"/>
  <c r="K1621" i="1"/>
  <c r="J1621" i="1"/>
  <c r="K1619" i="1"/>
  <c r="J1619" i="1"/>
  <c r="K1617" i="1"/>
  <c r="J1617" i="1"/>
  <c r="K1615" i="1"/>
  <c r="J1615" i="1"/>
  <c r="K1614" i="1"/>
  <c r="J1614" i="1"/>
  <c r="K1613" i="1"/>
  <c r="J1613" i="1"/>
  <c r="K1611" i="1"/>
  <c r="J1611" i="1"/>
  <c r="K1610" i="1"/>
  <c r="J1610" i="1"/>
  <c r="K1608" i="1"/>
  <c r="J1608" i="1"/>
  <c r="K1607" i="1"/>
  <c r="J1607" i="1"/>
  <c r="K1606" i="1"/>
  <c r="J1606" i="1"/>
  <c r="K1604" i="1"/>
  <c r="J1604" i="1"/>
  <c r="K1603" i="1"/>
  <c r="J1603" i="1"/>
  <c r="K1601" i="1"/>
  <c r="J1601" i="1"/>
  <c r="K1600" i="1"/>
  <c r="J1600" i="1"/>
  <c r="K1598" i="1"/>
  <c r="J1598" i="1"/>
  <c r="K1597" i="1"/>
  <c r="J1597" i="1"/>
  <c r="K1595" i="1"/>
  <c r="J1595" i="1"/>
  <c r="K1594" i="1"/>
  <c r="J1594" i="1"/>
  <c r="K1593" i="1"/>
  <c r="J1593" i="1"/>
  <c r="K1591" i="1"/>
  <c r="J1591" i="1"/>
  <c r="K1590" i="1"/>
  <c r="J1590" i="1"/>
  <c r="K1588" i="1"/>
  <c r="J1588" i="1"/>
  <c r="K1586" i="1"/>
  <c r="J1586" i="1"/>
  <c r="K1585" i="1"/>
  <c r="J1585" i="1"/>
  <c r="K1583" i="1"/>
  <c r="J1583" i="1"/>
  <c r="K1581" i="1"/>
  <c r="J1581" i="1"/>
  <c r="K1580" i="1"/>
  <c r="J1580" i="1"/>
  <c r="K1578" i="1"/>
  <c r="J1578" i="1"/>
  <c r="K1576" i="1"/>
  <c r="J1576" i="1"/>
  <c r="K1575" i="1"/>
  <c r="J1575" i="1"/>
  <c r="K1573" i="1"/>
  <c r="J1573" i="1"/>
  <c r="K1572" i="1"/>
  <c r="J1572" i="1"/>
  <c r="K1570" i="1"/>
  <c r="J1570" i="1"/>
  <c r="K1569" i="1"/>
  <c r="J1569" i="1"/>
  <c r="K1567" i="1"/>
  <c r="J1567" i="1"/>
  <c r="K1566" i="1"/>
  <c r="J1566" i="1"/>
  <c r="K1564" i="1"/>
  <c r="J1564" i="1"/>
  <c r="K1563" i="1"/>
  <c r="J1563" i="1"/>
  <c r="K1561" i="1"/>
  <c r="J1561" i="1"/>
  <c r="K1560" i="1"/>
  <c r="J1560" i="1"/>
  <c r="K1559" i="1"/>
  <c r="J1559" i="1"/>
  <c r="K1558" i="1"/>
  <c r="J1558" i="1"/>
  <c r="K1556" i="1"/>
  <c r="J1556" i="1"/>
  <c r="K1555" i="1"/>
  <c r="J1555" i="1"/>
  <c r="K1553" i="1"/>
  <c r="J1553" i="1"/>
  <c r="K1551" i="1"/>
  <c r="J1551" i="1"/>
  <c r="K1550" i="1"/>
  <c r="J1550" i="1"/>
  <c r="K1548" i="1"/>
  <c r="J1548" i="1"/>
  <c r="K1547" i="1"/>
  <c r="J1547" i="1"/>
  <c r="K1545" i="1"/>
  <c r="J1545" i="1"/>
  <c r="K1544" i="1"/>
  <c r="J1544" i="1"/>
  <c r="K1542" i="1"/>
  <c r="J1542" i="1"/>
  <c r="K1540" i="1"/>
  <c r="J1540" i="1"/>
  <c r="K1539" i="1"/>
  <c r="J1539" i="1"/>
  <c r="K1537" i="1"/>
  <c r="J1537" i="1"/>
  <c r="K1536" i="1"/>
  <c r="J1536" i="1"/>
  <c r="K1534" i="1"/>
  <c r="J1534" i="1"/>
  <c r="K1533" i="1"/>
  <c r="J1533" i="1"/>
  <c r="K1531" i="1"/>
  <c r="J1531" i="1"/>
  <c r="K1530" i="1"/>
  <c r="J1530" i="1"/>
  <c r="K1528" i="1"/>
  <c r="J1528" i="1"/>
  <c r="K1527" i="1"/>
  <c r="J1527" i="1"/>
  <c r="K1525" i="1"/>
  <c r="J1525" i="1"/>
  <c r="K1523" i="1"/>
  <c r="J1523" i="1"/>
  <c r="K1522" i="1"/>
  <c r="J1522" i="1"/>
  <c r="K1520" i="1"/>
  <c r="J1520" i="1"/>
  <c r="K1519" i="1"/>
  <c r="J1519" i="1"/>
  <c r="K1517" i="1"/>
  <c r="J1517" i="1"/>
  <c r="K1515" i="1"/>
  <c r="J1515" i="1"/>
  <c r="K1514" i="1"/>
  <c r="J1514" i="1"/>
  <c r="K1512" i="1"/>
  <c r="J1512" i="1"/>
  <c r="K1511" i="1"/>
  <c r="J1511" i="1"/>
  <c r="K1509" i="1"/>
  <c r="J1509" i="1"/>
  <c r="K1508" i="1"/>
  <c r="J1508" i="1"/>
  <c r="K1507" i="1"/>
  <c r="J1507" i="1"/>
  <c r="K1505" i="1"/>
  <c r="J1505" i="1"/>
  <c r="K1504" i="1"/>
  <c r="J1504" i="1"/>
  <c r="K1502" i="1"/>
  <c r="J1502" i="1"/>
  <c r="K1500" i="1"/>
  <c r="J1500" i="1"/>
  <c r="K1499" i="1"/>
  <c r="J1499" i="1"/>
  <c r="K1498" i="1"/>
  <c r="J1498" i="1"/>
  <c r="K1496" i="1"/>
  <c r="J1496" i="1"/>
  <c r="K1495" i="1"/>
  <c r="J1495" i="1"/>
  <c r="K1493" i="1"/>
  <c r="J1493" i="1"/>
  <c r="K1492" i="1"/>
  <c r="J1492" i="1"/>
  <c r="K1491" i="1"/>
  <c r="J1491" i="1"/>
  <c r="K1489" i="1"/>
  <c r="J1489" i="1"/>
  <c r="K1488" i="1"/>
  <c r="J1488" i="1"/>
  <c r="K1486" i="1"/>
  <c r="J1486" i="1"/>
  <c r="K1484" i="1"/>
  <c r="J1484" i="1"/>
  <c r="K1483" i="1"/>
  <c r="J1483" i="1"/>
  <c r="K1482" i="1"/>
  <c r="J1482" i="1"/>
  <c r="K1480" i="1"/>
  <c r="J1480" i="1"/>
  <c r="K1479" i="1"/>
  <c r="J1479" i="1"/>
  <c r="K1477" i="1"/>
  <c r="J1477" i="1"/>
  <c r="K1475" i="1"/>
  <c r="J1475" i="1"/>
  <c r="K1473" i="1"/>
  <c r="J1473" i="1"/>
  <c r="K1472" i="1"/>
  <c r="J1472" i="1"/>
  <c r="K1471" i="1"/>
  <c r="J1471" i="1"/>
  <c r="K1469" i="1"/>
  <c r="J1469" i="1"/>
  <c r="K1468" i="1"/>
  <c r="J1468" i="1"/>
  <c r="K1466" i="1"/>
  <c r="J1466" i="1"/>
  <c r="K1465" i="1"/>
  <c r="J1465" i="1"/>
  <c r="K1463" i="1"/>
  <c r="J1463" i="1"/>
  <c r="K1462" i="1"/>
  <c r="J1462" i="1"/>
  <c r="K1460" i="1"/>
  <c r="J1460" i="1"/>
  <c r="K1459" i="1"/>
  <c r="J1459" i="1"/>
  <c r="K1457" i="1"/>
  <c r="J1457" i="1"/>
  <c r="K1456" i="1"/>
  <c r="J1456" i="1"/>
  <c r="K1454" i="1"/>
  <c r="J1454" i="1"/>
  <c r="K1453" i="1"/>
  <c r="J1453" i="1"/>
  <c r="K1451" i="1"/>
  <c r="J1451" i="1"/>
  <c r="K1450" i="1"/>
  <c r="J1450" i="1"/>
  <c r="K1448" i="1"/>
  <c r="J1448" i="1"/>
  <c r="K1447" i="1"/>
  <c r="J1447" i="1"/>
  <c r="K1445" i="1"/>
  <c r="J1445" i="1"/>
  <c r="K1444" i="1"/>
  <c r="J1444" i="1"/>
  <c r="K1443" i="1"/>
  <c r="J1443" i="1"/>
  <c r="K1441" i="1"/>
  <c r="J1441" i="1"/>
  <c r="K1440" i="1"/>
  <c r="J1440" i="1"/>
  <c r="K1439" i="1"/>
  <c r="J1439" i="1"/>
  <c r="K1438" i="1"/>
  <c r="J1438" i="1"/>
  <c r="K1436" i="1"/>
  <c r="J1436" i="1"/>
  <c r="K1435" i="1"/>
  <c r="J1435" i="1"/>
  <c r="K1434" i="1"/>
  <c r="J1434" i="1"/>
  <c r="K1432" i="1"/>
  <c r="J1432" i="1"/>
  <c r="K1431" i="1"/>
  <c r="J1431" i="1"/>
  <c r="K1428" i="1"/>
  <c r="J1428" i="1"/>
  <c r="K1426" i="1"/>
  <c r="J1426" i="1"/>
  <c r="K1424" i="1"/>
  <c r="J1424" i="1"/>
  <c r="K1422" i="1"/>
  <c r="J1422" i="1"/>
  <c r="K1420" i="1"/>
  <c r="J1420" i="1"/>
  <c r="K1419" i="1"/>
  <c r="J1419" i="1"/>
  <c r="K1417" i="1"/>
  <c r="J1417" i="1"/>
  <c r="K1416" i="1"/>
  <c r="J1416" i="1"/>
  <c r="K1415" i="1"/>
  <c r="J1415" i="1"/>
  <c r="K1413" i="1"/>
  <c r="J1413" i="1"/>
  <c r="K1412" i="1"/>
  <c r="J1412" i="1"/>
  <c r="K1410" i="1"/>
  <c r="J1410" i="1"/>
  <c r="K1409" i="1"/>
  <c r="J1409" i="1"/>
  <c r="K1408" i="1"/>
  <c r="J1408" i="1"/>
  <c r="K1406" i="1"/>
  <c r="J1406" i="1"/>
  <c r="K1405" i="1"/>
  <c r="J1405" i="1"/>
  <c r="K1403" i="1"/>
  <c r="J1403" i="1"/>
  <c r="K1402" i="1"/>
  <c r="J1402" i="1"/>
  <c r="K1401" i="1"/>
  <c r="J1401" i="1"/>
  <c r="K1399" i="1"/>
  <c r="J1399" i="1"/>
  <c r="K1398" i="1"/>
  <c r="J1398" i="1"/>
  <c r="K1396" i="1"/>
  <c r="J1396" i="1"/>
  <c r="K1394" i="1"/>
  <c r="J1394" i="1"/>
  <c r="K1393" i="1"/>
  <c r="J1393" i="1"/>
  <c r="K1391" i="1"/>
  <c r="J1391" i="1"/>
  <c r="K1390" i="1"/>
  <c r="J1390" i="1"/>
  <c r="K1389" i="1"/>
  <c r="J1389" i="1"/>
  <c r="K1388" i="1"/>
  <c r="J1388" i="1"/>
  <c r="K1386" i="1"/>
  <c r="J1386" i="1"/>
  <c r="K1385" i="1"/>
  <c r="J1385" i="1"/>
  <c r="K1384" i="1"/>
  <c r="J1384" i="1"/>
  <c r="K1382" i="1"/>
  <c r="J1382" i="1"/>
  <c r="K1381" i="1"/>
  <c r="J1381" i="1"/>
  <c r="K1379" i="1"/>
  <c r="J1379" i="1"/>
  <c r="K1378" i="1"/>
  <c r="J1378" i="1"/>
  <c r="K1377" i="1"/>
  <c r="J1377" i="1"/>
  <c r="K1376" i="1"/>
  <c r="J1376" i="1"/>
  <c r="K1375" i="1"/>
  <c r="J1375" i="1"/>
  <c r="K1374" i="1"/>
  <c r="J1374" i="1"/>
  <c r="K1373" i="1"/>
  <c r="J1373" i="1"/>
  <c r="K1372" i="1"/>
  <c r="J1372" i="1"/>
  <c r="K1371" i="1"/>
  <c r="J1371" i="1"/>
  <c r="K1370" i="1"/>
  <c r="J1370" i="1"/>
  <c r="K1369" i="1"/>
  <c r="J1369" i="1"/>
  <c r="K1368" i="1"/>
  <c r="J1368" i="1"/>
  <c r="K1367" i="1"/>
  <c r="J1367" i="1"/>
  <c r="K1366" i="1"/>
  <c r="J1366" i="1"/>
  <c r="K1365" i="1"/>
  <c r="J1365" i="1"/>
  <c r="K1364" i="1"/>
  <c r="J1364" i="1"/>
  <c r="K1363" i="1"/>
  <c r="J1363" i="1"/>
  <c r="K1362" i="1"/>
  <c r="J1362" i="1"/>
  <c r="K1361" i="1"/>
  <c r="J1361" i="1"/>
  <c r="K1360" i="1"/>
  <c r="J1360" i="1"/>
  <c r="K1359" i="1"/>
  <c r="J1359" i="1"/>
  <c r="K1358" i="1"/>
  <c r="J1358" i="1"/>
  <c r="K1357" i="1"/>
  <c r="J1357" i="1"/>
  <c r="K1356" i="1"/>
  <c r="J1356" i="1"/>
  <c r="K1355" i="1"/>
  <c r="J1355" i="1"/>
  <c r="K1354" i="1"/>
  <c r="J1354" i="1"/>
  <c r="K1353" i="1"/>
  <c r="J1353" i="1"/>
  <c r="K1352" i="1"/>
  <c r="J1352" i="1"/>
  <c r="K1351" i="1"/>
  <c r="J1351" i="1"/>
  <c r="K1350" i="1"/>
  <c r="J1350" i="1"/>
  <c r="K1349" i="1"/>
  <c r="J1349" i="1"/>
  <c r="K1348" i="1"/>
  <c r="J1348" i="1"/>
  <c r="K1346" i="1"/>
  <c r="J1346" i="1"/>
  <c r="K1345" i="1"/>
  <c r="J1345" i="1"/>
  <c r="K1344" i="1"/>
  <c r="J1344" i="1"/>
  <c r="K1343" i="1"/>
  <c r="J1343" i="1"/>
  <c r="K1342" i="1"/>
  <c r="J1342" i="1"/>
  <c r="K1340" i="1"/>
  <c r="J1340" i="1"/>
  <c r="K1339" i="1"/>
  <c r="J1339" i="1"/>
  <c r="K1338" i="1"/>
  <c r="J1338" i="1"/>
  <c r="K1337" i="1"/>
  <c r="J1337" i="1"/>
  <c r="K1336" i="1"/>
  <c r="J1336" i="1"/>
  <c r="K1335" i="1"/>
  <c r="J1335" i="1"/>
  <c r="K1341" i="1"/>
  <c r="J1341" i="1"/>
  <c r="K1334" i="1"/>
  <c r="J1334" i="1"/>
  <c r="K1333" i="1"/>
  <c r="J1333" i="1"/>
  <c r="K1332" i="1"/>
  <c r="J1332" i="1"/>
  <c r="K1331" i="1"/>
  <c r="J1331" i="1"/>
  <c r="K1330" i="1"/>
  <c r="J1330" i="1"/>
  <c r="K1329" i="1"/>
  <c r="J1329" i="1"/>
  <c r="K1328" i="1"/>
  <c r="J1328" i="1"/>
  <c r="K1327" i="1"/>
  <c r="J1327" i="1"/>
  <c r="K1326" i="1"/>
  <c r="J1326" i="1"/>
  <c r="K1325" i="1"/>
  <c r="J1325" i="1"/>
  <c r="K1324" i="1"/>
  <c r="J1324" i="1"/>
  <c r="K1323" i="1"/>
  <c r="J1323" i="1"/>
  <c r="K1322" i="1"/>
  <c r="J1322" i="1"/>
  <c r="K1321" i="1"/>
  <c r="J1321" i="1"/>
  <c r="K1320" i="1"/>
  <c r="J1320" i="1"/>
  <c r="K1319" i="1"/>
  <c r="J1319" i="1"/>
  <c r="K1318" i="1"/>
  <c r="J1318" i="1"/>
  <c r="K1317" i="1"/>
  <c r="J1317" i="1"/>
  <c r="K1316" i="1"/>
  <c r="J1316" i="1"/>
  <c r="K1315" i="1"/>
  <c r="J1315" i="1"/>
  <c r="K1314" i="1"/>
  <c r="J1314" i="1"/>
  <c r="K1313" i="1"/>
  <c r="J1313" i="1"/>
  <c r="K1312" i="1"/>
  <c r="J1312" i="1"/>
  <c r="K1311" i="1"/>
  <c r="J1311" i="1"/>
  <c r="K1310" i="1"/>
  <c r="J1310" i="1"/>
  <c r="K1309" i="1"/>
  <c r="J1309" i="1"/>
  <c r="K1308" i="1"/>
  <c r="J1308" i="1"/>
  <c r="K1307" i="1"/>
  <c r="J1307" i="1"/>
  <c r="K1306" i="1"/>
  <c r="J1306" i="1"/>
  <c r="K1305" i="1"/>
  <c r="J1305" i="1"/>
  <c r="K1304" i="1"/>
  <c r="J1304" i="1"/>
  <c r="K1303" i="1"/>
  <c r="J1303" i="1"/>
  <c r="K1302" i="1"/>
  <c r="J1302" i="1"/>
  <c r="K1301" i="1"/>
  <c r="J1301" i="1"/>
  <c r="K1300" i="1"/>
  <c r="J1300" i="1"/>
  <c r="K1299" i="1"/>
  <c r="J1299" i="1"/>
  <c r="K1298" i="1"/>
  <c r="J1298" i="1"/>
  <c r="K1297" i="1"/>
  <c r="J1297" i="1"/>
  <c r="K1296" i="1"/>
  <c r="J1296" i="1"/>
  <c r="K1295" i="1"/>
  <c r="J1295" i="1"/>
  <c r="K1294" i="1"/>
  <c r="J1294" i="1"/>
  <c r="K1293" i="1"/>
  <c r="J1293" i="1"/>
  <c r="K1292" i="1"/>
  <c r="J1292" i="1"/>
  <c r="K1291" i="1"/>
  <c r="J1291" i="1"/>
  <c r="K1290" i="1"/>
  <c r="J1290" i="1"/>
  <c r="K1289" i="1"/>
  <c r="J1289" i="1"/>
  <c r="K1288" i="1"/>
  <c r="J1288" i="1"/>
  <c r="K1287" i="1"/>
  <c r="J1287" i="1"/>
  <c r="K1286" i="1"/>
  <c r="J1286" i="1"/>
  <c r="K1285" i="1"/>
  <c r="J1285" i="1"/>
  <c r="K1284" i="1"/>
  <c r="J1284" i="1"/>
  <c r="K1283" i="1"/>
  <c r="J1283" i="1"/>
  <c r="K1282" i="1"/>
  <c r="J1282" i="1"/>
  <c r="K1281" i="1"/>
  <c r="J1281" i="1"/>
  <c r="K1280" i="1"/>
  <c r="J1280" i="1"/>
  <c r="K1279" i="1"/>
  <c r="J1279" i="1"/>
  <c r="K1278" i="1"/>
  <c r="J1278" i="1"/>
  <c r="K1277" i="1"/>
  <c r="J1277" i="1"/>
  <c r="K1276" i="1"/>
  <c r="J1276" i="1"/>
  <c r="K1275" i="1"/>
  <c r="J1275" i="1"/>
  <c r="K1274" i="1"/>
  <c r="J1274" i="1"/>
  <c r="K1273" i="1"/>
  <c r="J1273" i="1"/>
  <c r="K1272" i="1"/>
  <c r="J1272" i="1"/>
  <c r="K1271" i="1"/>
  <c r="J1271" i="1"/>
  <c r="K1270" i="1"/>
  <c r="J1270" i="1"/>
  <c r="K1269" i="1"/>
  <c r="J1269" i="1"/>
  <c r="K1268" i="1"/>
  <c r="J1268" i="1"/>
  <c r="K1267" i="1"/>
  <c r="J1267" i="1"/>
  <c r="K1266" i="1"/>
  <c r="J1266" i="1"/>
  <c r="K1265" i="1"/>
  <c r="J1265" i="1"/>
  <c r="K1264" i="1"/>
  <c r="J1264" i="1"/>
  <c r="K1263" i="1"/>
  <c r="J1263" i="1"/>
  <c r="K1262" i="1"/>
  <c r="J1262" i="1"/>
  <c r="K1261" i="1"/>
  <c r="J1261" i="1"/>
  <c r="K1260" i="1"/>
  <c r="J1260" i="1"/>
  <c r="K1259" i="1"/>
  <c r="J1259" i="1"/>
  <c r="K1258" i="1"/>
  <c r="J1258" i="1"/>
  <c r="K1257" i="1"/>
  <c r="J1257" i="1"/>
  <c r="K1256" i="1"/>
  <c r="J1256" i="1"/>
  <c r="K1255" i="1"/>
  <c r="J1255" i="1"/>
  <c r="K1254" i="1"/>
  <c r="J1254" i="1"/>
  <c r="K1253" i="1"/>
  <c r="J1253" i="1"/>
  <c r="K1252" i="1"/>
  <c r="J1252" i="1"/>
  <c r="K1251" i="1"/>
  <c r="J1251" i="1"/>
  <c r="K1250" i="1"/>
  <c r="J1250" i="1"/>
  <c r="K1249" i="1"/>
  <c r="J1249" i="1"/>
  <c r="K1248" i="1"/>
  <c r="J1248" i="1"/>
  <c r="K1247" i="1"/>
  <c r="J1247" i="1"/>
  <c r="K1246" i="1"/>
  <c r="J1246" i="1"/>
  <c r="K1245" i="1"/>
  <c r="J1245" i="1"/>
  <c r="K1244" i="1"/>
  <c r="J1244" i="1"/>
  <c r="K1243" i="1"/>
  <c r="J1243" i="1"/>
  <c r="K1242" i="1"/>
  <c r="J1242" i="1"/>
  <c r="K1241" i="1"/>
  <c r="J1241" i="1"/>
  <c r="K1240" i="1"/>
  <c r="J1240" i="1"/>
  <c r="K1239" i="1"/>
  <c r="J1239" i="1"/>
  <c r="K1238" i="1"/>
  <c r="J1238" i="1"/>
  <c r="K1237" i="1"/>
  <c r="J1237" i="1"/>
  <c r="K1236" i="1"/>
  <c r="J1236" i="1"/>
  <c r="K1235" i="1"/>
  <c r="J1235" i="1"/>
  <c r="K1234" i="1"/>
  <c r="J1234" i="1"/>
  <c r="K1233" i="1"/>
  <c r="J1233" i="1"/>
  <c r="K1232" i="1"/>
  <c r="J1232" i="1"/>
  <c r="K1231" i="1"/>
  <c r="J1231" i="1"/>
  <c r="K1230" i="1"/>
  <c r="J1230" i="1"/>
  <c r="K1228" i="1"/>
  <c r="J1228" i="1"/>
  <c r="K1227" i="1"/>
  <c r="J1227" i="1"/>
  <c r="K1226" i="1"/>
  <c r="J1226" i="1"/>
  <c r="K1225" i="1"/>
  <c r="J1225" i="1"/>
  <c r="K1224" i="1"/>
  <c r="J1224" i="1"/>
  <c r="K1223" i="1"/>
  <c r="J1223" i="1"/>
  <c r="K1222" i="1"/>
  <c r="J1222" i="1"/>
  <c r="K1221" i="1"/>
  <c r="J1221" i="1"/>
  <c r="K1220" i="1"/>
  <c r="J1220" i="1"/>
  <c r="K1219" i="1"/>
  <c r="J1219" i="1"/>
  <c r="K1218" i="1"/>
  <c r="J1218" i="1"/>
  <c r="K1217" i="1"/>
  <c r="J1217" i="1"/>
  <c r="K1216" i="1"/>
  <c r="J1216" i="1"/>
  <c r="K1215" i="1"/>
  <c r="J1215" i="1"/>
  <c r="K1214" i="1"/>
  <c r="J1214" i="1"/>
  <c r="K1213" i="1"/>
  <c r="J1213" i="1"/>
  <c r="K1212" i="1"/>
  <c r="J1212" i="1"/>
  <c r="K1211" i="1"/>
  <c r="J1211" i="1"/>
  <c r="K1210" i="1"/>
  <c r="J1210" i="1"/>
  <c r="K1209" i="1"/>
  <c r="J1209" i="1"/>
  <c r="K1061" i="1"/>
  <c r="J1061" i="1"/>
  <c r="K1208" i="1"/>
  <c r="J1208" i="1"/>
  <c r="K1207" i="1"/>
  <c r="J1207" i="1"/>
  <c r="K1206" i="1"/>
  <c r="J1206" i="1"/>
  <c r="K1205" i="1"/>
  <c r="J1205" i="1"/>
  <c r="K1204" i="1"/>
  <c r="J1204" i="1"/>
  <c r="K1203" i="1"/>
  <c r="J1203" i="1"/>
  <c r="K1202" i="1"/>
  <c r="J1202" i="1"/>
  <c r="K1201" i="1"/>
  <c r="J1201" i="1"/>
  <c r="K1200" i="1"/>
  <c r="J1200" i="1"/>
  <c r="K1199" i="1"/>
  <c r="J1199" i="1"/>
  <c r="K1198" i="1"/>
  <c r="J1198" i="1"/>
  <c r="K1197" i="1"/>
  <c r="J1197" i="1"/>
  <c r="K1196" i="1"/>
  <c r="J1196" i="1"/>
  <c r="K1195" i="1"/>
  <c r="J1195" i="1"/>
  <c r="K1194" i="1"/>
  <c r="J1194" i="1"/>
  <c r="K1193" i="1"/>
  <c r="J1193" i="1"/>
  <c r="K1192" i="1"/>
  <c r="J1192" i="1"/>
  <c r="K1191" i="1"/>
  <c r="J1191" i="1"/>
  <c r="K1190" i="1"/>
  <c r="J1190" i="1"/>
  <c r="K1189" i="1"/>
  <c r="J1189" i="1"/>
  <c r="K1188" i="1"/>
  <c r="J1188" i="1"/>
  <c r="K1187" i="1"/>
  <c r="J1187" i="1"/>
  <c r="K1186" i="1"/>
  <c r="J1186" i="1"/>
  <c r="K1185" i="1"/>
  <c r="J1185" i="1"/>
  <c r="K1184" i="1"/>
  <c r="J1184" i="1"/>
  <c r="K1183" i="1"/>
  <c r="J1183" i="1"/>
  <c r="K1182" i="1"/>
  <c r="J1182" i="1"/>
  <c r="K1181" i="1"/>
  <c r="J1181" i="1"/>
  <c r="K1180" i="1"/>
  <c r="J1180" i="1"/>
  <c r="K1179" i="1"/>
  <c r="J1179" i="1"/>
  <c r="K1178" i="1"/>
  <c r="J1178" i="1"/>
  <c r="K1176" i="1"/>
  <c r="J1176" i="1"/>
  <c r="K1175" i="1"/>
  <c r="J1175" i="1"/>
  <c r="K1174" i="1"/>
  <c r="J1174" i="1"/>
  <c r="K1173" i="1"/>
  <c r="J1173" i="1"/>
  <c r="K1172" i="1"/>
  <c r="J1172" i="1"/>
  <c r="K1171" i="1"/>
  <c r="J1171" i="1"/>
  <c r="K1170" i="1"/>
  <c r="J1170" i="1"/>
  <c r="K1169" i="1"/>
  <c r="J1169" i="1"/>
  <c r="K1168" i="1"/>
  <c r="J1168" i="1"/>
  <c r="K1167" i="1"/>
  <c r="J1167" i="1"/>
  <c r="K1166" i="1"/>
  <c r="J1166" i="1"/>
  <c r="K1165" i="1"/>
  <c r="J1165" i="1"/>
  <c r="K1164" i="1"/>
  <c r="J1164" i="1"/>
  <c r="K1163" i="1"/>
  <c r="J1163" i="1"/>
  <c r="K1162" i="1"/>
  <c r="J1162" i="1"/>
  <c r="K1161" i="1"/>
  <c r="J1161" i="1"/>
  <c r="K1160" i="1"/>
  <c r="J1160" i="1"/>
  <c r="K1159" i="1"/>
  <c r="J1159" i="1"/>
  <c r="K1158" i="1"/>
  <c r="J1158" i="1"/>
  <c r="K1157" i="1"/>
  <c r="J1157" i="1"/>
  <c r="K1156" i="1"/>
  <c r="J1156" i="1"/>
  <c r="K1155" i="1"/>
  <c r="J1155" i="1"/>
  <c r="K1154" i="1"/>
  <c r="J1154" i="1"/>
  <c r="K1153" i="1"/>
  <c r="J1153" i="1"/>
  <c r="K1152" i="1"/>
  <c r="J1152" i="1"/>
  <c r="K1151" i="1"/>
  <c r="J1151" i="1"/>
  <c r="K1150" i="1"/>
  <c r="J1150" i="1"/>
  <c r="K1149" i="1"/>
  <c r="J1149" i="1"/>
  <c r="K1148" i="1"/>
  <c r="J1148" i="1"/>
  <c r="K1147" i="1"/>
  <c r="J1147" i="1"/>
  <c r="K1146" i="1"/>
  <c r="J1146" i="1"/>
  <c r="K1145" i="1"/>
  <c r="J1145" i="1"/>
  <c r="K1144" i="1"/>
  <c r="J1144" i="1"/>
  <c r="K1143" i="1"/>
  <c r="J1143" i="1"/>
  <c r="K1142" i="1"/>
  <c r="J1142" i="1"/>
  <c r="K1141" i="1"/>
  <c r="J1141" i="1"/>
  <c r="K1140" i="1"/>
  <c r="J1140" i="1"/>
  <c r="K1139" i="1"/>
  <c r="J1139" i="1"/>
  <c r="K1138" i="1"/>
  <c r="J1138" i="1"/>
  <c r="K1137" i="1"/>
  <c r="J1137" i="1"/>
  <c r="K1136" i="1"/>
  <c r="J1136" i="1"/>
  <c r="K1135" i="1"/>
  <c r="J1135" i="1"/>
  <c r="K1134" i="1"/>
  <c r="J1134" i="1"/>
  <c r="K1133" i="1"/>
  <c r="J1133" i="1"/>
  <c r="K1132" i="1"/>
  <c r="J1132" i="1"/>
  <c r="K1131" i="1"/>
  <c r="J1131" i="1"/>
  <c r="K1130" i="1"/>
  <c r="J1130" i="1"/>
  <c r="K1129" i="1"/>
  <c r="J1129" i="1"/>
  <c r="K1128" i="1"/>
  <c r="J1128" i="1"/>
  <c r="K1127" i="1"/>
  <c r="J1127" i="1"/>
  <c r="K1126" i="1"/>
  <c r="J1126" i="1"/>
  <c r="K1125" i="1"/>
  <c r="J1125" i="1"/>
  <c r="K1124" i="1"/>
  <c r="J1124" i="1"/>
  <c r="K1123" i="1"/>
  <c r="J1123" i="1"/>
  <c r="K1122" i="1"/>
  <c r="J1122" i="1"/>
  <c r="K1121" i="1"/>
  <c r="J1121" i="1"/>
  <c r="K1120" i="1"/>
  <c r="J1120" i="1"/>
  <c r="K1119" i="1"/>
  <c r="J1119" i="1"/>
  <c r="K1118" i="1"/>
  <c r="J1118" i="1"/>
  <c r="K1117" i="1"/>
  <c r="J1117" i="1"/>
  <c r="K1116" i="1"/>
  <c r="J1116" i="1"/>
  <c r="K1115" i="1"/>
  <c r="J1115" i="1"/>
  <c r="K1114" i="1"/>
  <c r="J1114" i="1"/>
  <c r="K1113" i="1"/>
  <c r="J1113" i="1"/>
  <c r="K1112" i="1"/>
  <c r="J1112" i="1"/>
  <c r="K1111" i="1"/>
  <c r="J1111" i="1"/>
  <c r="K1110" i="1"/>
  <c r="J1110" i="1"/>
  <c r="K1109" i="1"/>
  <c r="J1109" i="1"/>
  <c r="K1108" i="1"/>
  <c r="J1108" i="1"/>
  <c r="K1107" i="1"/>
  <c r="J1107" i="1"/>
  <c r="K1106" i="1"/>
  <c r="J1106" i="1"/>
  <c r="K1105" i="1"/>
  <c r="J1105" i="1"/>
  <c r="K1104" i="1"/>
  <c r="J1104" i="1"/>
  <c r="K1103" i="1"/>
  <c r="J1103" i="1"/>
  <c r="K1102" i="1"/>
  <c r="J1102" i="1"/>
  <c r="K1101" i="1"/>
  <c r="J1101" i="1"/>
  <c r="K1099" i="1"/>
  <c r="J1099" i="1"/>
  <c r="K1098" i="1"/>
  <c r="J1098" i="1"/>
  <c r="K1097" i="1"/>
  <c r="J1097" i="1"/>
  <c r="K1096" i="1"/>
  <c r="J1096" i="1"/>
  <c r="K1094" i="1"/>
  <c r="J1094" i="1"/>
  <c r="K1093" i="1"/>
  <c r="J1093" i="1"/>
  <c r="K1040" i="1"/>
  <c r="J1040" i="1"/>
  <c r="K1039" i="1"/>
  <c r="J1039" i="1"/>
  <c r="K1091" i="1"/>
  <c r="J1091" i="1"/>
  <c r="K1090" i="1"/>
  <c r="J1090" i="1"/>
  <c r="K1089" i="1"/>
  <c r="J1089" i="1"/>
  <c r="K1087" i="1"/>
  <c r="J1087" i="1"/>
  <c r="K1086" i="1"/>
  <c r="J1086" i="1"/>
  <c r="K1085" i="1"/>
  <c r="J1085" i="1"/>
  <c r="K1084" i="1"/>
  <c r="J1084" i="1"/>
  <c r="K1082" i="1"/>
  <c r="J1082" i="1"/>
  <c r="K1078" i="1"/>
  <c r="J1078" i="1"/>
  <c r="K1077" i="1"/>
  <c r="J1077" i="1"/>
  <c r="K1081" i="1"/>
  <c r="J1081" i="1"/>
  <c r="K1080" i="1"/>
  <c r="J1080" i="1"/>
  <c r="K1074" i="1"/>
  <c r="J1074" i="1"/>
  <c r="K1073" i="1"/>
  <c r="J1073" i="1"/>
  <c r="K1076" i="1"/>
  <c r="J1076" i="1"/>
  <c r="K1069" i="1"/>
  <c r="J1069" i="1"/>
  <c r="K1068" i="1"/>
  <c r="J1068" i="1"/>
  <c r="K1072" i="1"/>
  <c r="J1072" i="1"/>
  <c r="K1071" i="1"/>
  <c r="J1071" i="1"/>
  <c r="K1064" i="1"/>
  <c r="J1064" i="1"/>
  <c r="K1063" i="1"/>
  <c r="J1063" i="1"/>
  <c r="K1067" i="1"/>
  <c r="J1067" i="1"/>
  <c r="K1066" i="1"/>
  <c r="J1066" i="1"/>
  <c r="K1059" i="1"/>
  <c r="J1059" i="1"/>
  <c r="K1058" i="1"/>
  <c r="J1058" i="1"/>
  <c r="K1062" i="1"/>
  <c r="J1062" i="1"/>
  <c r="K1054" i="1"/>
  <c r="J1054" i="1"/>
  <c r="K1053" i="1"/>
  <c r="J1053" i="1"/>
  <c r="K1057" i="1"/>
  <c r="J1057" i="1"/>
  <c r="K1056" i="1"/>
  <c r="J1056" i="1"/>
  <c r="K1048" i="1"/>
  <c r="J1048" i="1"/>
  <c r="K1047" i="1"/>
  <c r="J1047" i="1"/>
  <c r="K1052" i="1"/>
  <c r="J1052" i="1"/>
  <c r="K1051" i="1"/>
  <c r="J1051" i="1"/>
  <c r="K1050" i="1"/>
  <c r="J1050" i="1"/>
  <c r="K1044" i="1"/>
  <c r="J1044" i="1"/>
  <c r="K1043" i="1"/>
  <c r="J1043" i="1"/>
  <c r="K1046" i="1"/>
  <c r="J1046" i="1"/>
  <c r="K1042" i="1"/>
  <c r="J1042" i="1"/>
  <c r="K1229" i="1"/>
  <c r="J1229" i="1"/>
  <c r="K1038" i="1"/>
  <c r="J1038" i="1"/>
  <c r="K1037" i="1"/>
  <c r="J1037" i="1"/>
  <c r="K1035" i="1"/>
  <c r="J1035" i="1"/>
  <c r="K1034" i="1"/>
  <c r="J1034" i="1"/>
  <c r="K1033" i="1"/>
  <c r="J1033" i="1"/>
  <c r="K1032" i="1"/>
  <c r="J1032" i="1"/>
  <c r="K1030" i="1"/>
  <c r="J1030" i="1"/>
  <c r="K1029" i="1"/>
  <c r="J1029" i="1"/>
  <c r="K1028" i="1"/>
  <c r="J1028" i="1"/>
  <c r="K1027" i="1"/>
  <c r="J1027" i="1"/>
  <c r="K1025" i="1"/>
  <c r="J1025" i="1"/>
  <c r="K1024" i="1"/>
  <c r="J1024" i="1"/>
  <c r="K1023" i="1"/>
  <c r="J1023" i="1"/>
  <c r="K1022" i="1"/>
  <c r="J1022" i="1"/>
  <c r="K1020" i="1"/>
  <c r="J1020" i="1"/>
  <c r="K1019" i="1"/>
  <c r="J1019" i="1"/>
  <c r="K1009" i="1"/>
  <c r="J1009" i="1"/>
  <c r="K1008" i="1"/>
  <c r="J1008" i="1"/>
  <c r="K997" i="1"/>
  <c r="J997" i="1"/>
  <c r="K991" i="1"/>
  <c r="J991" i="1"/>
  <c r="K986" i="1"/>
  <c r="J986" i="1"/>
  <c r="K983" i="1"/>
  <c r="J983" i="1"/>
  <c r="K981" i="1"/>
  <c r="J981" i="1"/>
  <c r="K979" i="1"/>
  <c r="J979" i="1"/>
  <c r="K977" i="1"/>
  <c r="J977" i="1"/>
  <c r="K975" i="1"/>
  <c r="J975" i="1"/>
  <c r="K958" i="1"/>
  <c r="J958" i="1"/>
  <c r="K952" i="1"/>
  <c r="J952" i="1"/>
  <c r="K949" i="1"/>
  <c r="J949" i="1"/>
  <c r="K946" i="1"/>
  <c r="J946" i="1"/>
  <c r="K942" i="1"/>
  <c r="J942" i="1"/>
  <c r="K940" i="1"/>
  <c r="J940" i="1"/>
  <c r="K938" i="1"/>
  <c r="J938" i="1"/>
  <c r="K936" i="1"/>
  <c r="J936" i="1"/>
  <c r="K931" i="1"/>
  <c r="J931" i="1"/>
  <c r="K923" i="1"/>
  <c r="J923" i="1"/>
  <c r="K922" i="1"/>
  <c r="J922" i="1"/>
  <c r="K918" i="1"/>
  <c r="J918" i="1"/>
  <c r="K917" i="1"/>
  <c r="J917" i="1"/>
  <c r="K913" i="1"/>
  <c r="J913" i="1"/>
  <c r="K911" i="1"/>
  <c r="J911" i="1"/>
  <c r="K903" i="1"/>
  <c r="J903" i="1"/>
  <c r="K901" i="1"/>
  <c r="J901" i="1"/>
  <c r="K899" i="1"/>
  <c r="J899" i="1"/>
  <c r="K898" i="1"/>
  <c r="J898" i="1"/>
  <c r="K893" i="1"/>
  <c r="J893" i="1"/>
  <c r="K888" i="1"/>
  <c r="J888" i="1"/>
  <c r="K886" i="1"/>
  <c r="J886" i="1"/>
  <c r="K883" i="1"/>
  <c r="J883" i="1"/>
  <c r="K881" i="1"/>
  <c r="J881" i="1"/>
  <c r="K879" i="1"/>
  <c r="J879" i="1"/>
  <c r="K877" i="1"/>
  <c r="J877" i="1"/>
  <c r="K875" i="1"/>
  <c r="J875" i="1"/>
  <c r="K874" i="1"/>
  <c r="J874" i="1"/>
  <c r="K867" i="1"/>
  <c r="J867" i="1"/>
  <c r="K863" i="1"/>
  <c r="J863" i="1"/>
  <c r="K858" i="1"/>
  <c r="J858" i="1"/>
  <c r="K857" i="1"/>
  <c r="J857" i="1"/>
  <c r="K855" i="1"/>
  <c r="J855" i="1"/>
  <c r="K854" i="1"/>
  <c r="J854" i="1"/>
  <c r="K851" i="1"/>
  <c r="J851" i="1"/>
  <c r="K848" i="1"/>
  <c r="J848" i="1"/>
  <c r="K846" i="1"/>
  <c r="J846" i="1"/>
  <c r="K845" i="1"/>
  <c r="J845" i="1"/>
  <c r="K842" i="1"/>
  <c r="J842" i="1"/>
  <c r="K835" i="1"/>
  <c r="J835" i="1"/>
  <c r="K829" i="1"/>
  <c r="J829" i="1"/>
  <c r="K827" i="1"/>
  <c r="K826" i="1"/>
  <c r="J826" i="1"/>
  <c r="K824" i="1"/>
  <c r="J824" i="1"/>
  <c r="K819" i="1"/>
  <c r="K816" i="1"/>
  <c r="J816" i="1"/>
  <c r="K813" i="1"/>
  <c r="J813" i="1"/>
  <c r="K810" i="1"/>
  <c r="J810" i="1"/>
  <c r="K808" i="1"/>
  <c r="K806" i="1"/>
  <c r="J806" i="1"/>
  <c r="K805" i="1"/>
  <c r="J805" i="1"/>
  <c r="K803" i="1"/>
  <c r="J803" i="1"/>
  <c r="K802" i="1"/>
  <c r="J802" i="1"/>
  <c r="K800" i="1"/>
  <c r="J800" i="1"/>
  <c r="K799" i="1"/>
  <c r="J799" i="1"/>
  <c r="K797" i="1"/>
  <c r="J797" i="1"/>
  <c r="K795" i="1"/>
  <c r="J795" i="1"/>
  <c r="K792" i="1"/>
  <c r="J792" i="1"/>
  <c r="K790" i="1"/>
  <c r="J790" i="1"/>
  <c r="K788" i="1"/>
  <c r="J788" i="1"/>
  <c r="K786" i="1"/>
  <c r="J786" i="1"/>
  <c r="K784" i="1"/>
  <c r="J784" i="1"/>
  <c r="K782" i="1"/>
  <c r="J782" i="1"/>
  <c r="K780" i="1"/>
  <c r="J780" i="1"/>
  <c r="K778" i="1"/>
  <c r="J778" i="1"/>
  <c r="K776" i="1"/>
  <c r="J776" i="1"/>
  <c r="K774" i="1"/>
  <c r="J774" i="1"/>
  <c r="K772" i="1"/>
  <c r="J772" i="1"/>
  <c r="K770" i="1"/>
  <c r="J770" i="1"/>
  <c r="K768" i="1"/>
  <c r="J768" i="1"/>
  <c r="K763" i="1"/>
  <c r="J763" i="1"/>
  <c r="K762" i="1"/>
  <c r="J762" i="1"/>
  <c r="K760" i="1"/>
  <c r="J760" i="1"/>
  <c r="K759" i="1"/>
  <c r="J759" i="1"/>
  <c r="K757" i="1"/>
  <c r="J757" i="1"/>
  <c r="K754" i="1"/>
  <c r="J754" i="1"/>
  <c r="K751" i="1"/>
  <c r="J751" i="1"/>
  <c r="K747" i="1"/>
  <c r="J747" i="1"/>
  <c r="K745" i="1"/>
  <c r="J745" i="1"/>
  <c r="K744" i="1"/>
  <c r="J744" i="1"/>
  <c r="K737" i="1"/>
  <c r="J737" i="1"/>
  <c r="K735" i="1"/>
  <c r="J735" i="1"/>
  <c r="K730" i="1"/>
  <c r="J730" i="1"/>
  <c r="K728" i="1"/>
  <c r="J728" i="1"/>
  <c r="K724" i="1"/>
  <c r="J724" i="1"/>
  <c r="K722" i="1"/>
  <c r="J722" i="1"/>
  <c r="K720" i="1"/>
  <c r="J720" i="1"/>
  <c r="K718" i="1"/>
  <c r="J718" i="1"/>
  <c r="K716" i="1"/>
  <c r="J716" i="1"/>
  <c r="K713" i="1"/>
  <c r="J713" i="1"/>
  <c r="K712" i="1"/>
  <c r="J712" i="1"/>
  <c r="K707" i="1"/>
  <c r="J707" i="1"/>
  <c r="K705" i="1"/>
  <c r="J705" i="1"/>
  <c r="K703" i="1"/>
  <c r="J703" i="1"/>
  <c r="K701" i="1"/>
  <c r="J701" i="1"/>
  <c r="K699" i="1"/>
  <c r="J699" i="1"/>
  <c r="K697" i="1"/>
  <c r="J697" i="1"/>
  <c r="K694" i="1"/>
  <c r="J694" i="1"/>
  <c r="K693" i="1"/>
  <c r="J693" i="1"/>
  <c r="K691" i="1"/>
  <c r="J691" i="1"/>
  <c r="K685" i="1"/>
  <c r="J685" i="1"/>
  <c r="K684" i="1"/>
  <c r="J684" i="1"/>
  <c r="K682" i="1"/>
  <c r="J682" i="1"/>
  <c r="K677" i="1"/>
  <c r="J677" i="1"/>
  <c r="K674" i="1"/>
  <c r="J674" i="1"/>
  <c r="K672" i="1"/>
  <c r="J672" i="1"/>
  <c r="K670" i="1"/>
  <c r="J670" i="1"/>
  <c r="K668" i="1"/>
  <c r="J668" i="1"/>
  <c r="K667" i="1"/>
  <c r="J667" i="1"/>
  <c r="K665" i="1"/>
  <c r="J665" i="1"/>
  <c r="K663" i="1"/>
  <c r="J663" i="1"/>
  <c r="K661" i="1"/>
  <c r="J661" i="1"/>
  <c r="K660" i="1"/>
  <c r="J660" i="1"/>
  <c r="K658" i="1"/>
  <c r="J658" i="1"/>
  <c r="K654" i="1"/>
  <c r="J654" i="1"/>
  <c r="K653" i="1"/>
  <c r="J653" i="1"/>
  <c r="K651" i="1"/>
  <c r="J651" i="1"/>
  <c r="K648" i="1"/>
  <c r="J648" i="1"/>
  <c r="K644" i="1"/>
  <c r="J644" i="1"/>
  <c r="K641" i="1"/>
  <c r="J641" i="1"/>
  <c r="K639" i="1"/>
  <c r="J639" i="1"/>
  <c r="K636" i="1"/>
  <c r="J636" i="1"/>
  <c r="K631" i="1"/>
  <c r="J631" i="1"/>
  <c r="K630" i="1"/>
  <c r="J630" i="1"/>
  <c r="K628" i="1"/>
  <c r="J628" i="1"/>
  <c r="K627" i="1"/>
  <c r="J627" i="1"/>
  <c r="K623" i="1"/>
  <c r="J623" i="1"/>
  <c r="K621" i="1"/>
  <c r="J621" i="1"/>
  <c r="K618" i="1"/>
  <c r="J618" i="1"/>
  <c r="K616" i="1"/>
  <c r="J616" i="1"/>
  <c r="K615" i="1"/>
  <c r="J615" i="1"/>
  <c r="K613" i="1"/>
  <c r="J613" i="1"/>
  <c r="K612" i="1"/>
  <c r="J612" i="1"/>
  <c r="K610" i="1"/>
  <c r="J610" i="1"/>
  <c r="K609" i="1"/>
  <c r="J609" i="1"/>
  <c r="K607" i="1"/>
  <c r="J607" i="1"/>
  <c r="K606" i="1"/>
  <c r="J606" i="1"/>
  <c r="K604" i="1"/>
  <c r="J604" i="1"/>
  <c r="K603" i="1"/>
  <c r="J603" i="1"/>
  <c r="K601" i="1"/>
  <c r="J601" i="1"/>
  <c r="K600" i="1"/>
  <c r="J600" i="1"/>
  <c r="K598" i="1"/>
  <c r="J598" i="1"/>
  <c r="K597" i="1"/>
  <c r="J597" i="1"/>
  <c r="K592" i="1"/>
  <c r="J592" i="1"/>
  <c r="K589" i="1"/>
  <c r="J589" i="1"/>
  <c r="K587" i="1"/>
  <c r="J587" i="1"/>
  <c r="K586" i="1"/>
  <c r="J586" i="1"/>
  <c r="K585" i="1"/>
  <c r="J585" i="1"/>
  <c r="K584" i="1"/>
  <c r="J584" i="1"/>
  <c r="K583" i="1"/>
  <c r="J583" i="1"/>
  <c r="K582" i="1"/>
  <c r="J582" i="1"/>
  <c r="K579" i="1"/>
  <c r="J579" i="1"/>
  <c r="K576" i="1"/>
  <c r="J576" i="1"/>
  <c r="K575" i="1"/>
  <c r="J575" i="1"/>
  <c r="K573" i="1"/>
  <c r="J573" i="1"/>
  <c r="K572" i="1"/>
  <c r="J572" i="1"/>
  <c r="K568" i="1"/>
  <c r="J568" i="1"/>
  <c r="K566" i="1"/>
  <c r="J566" i="1"/>
  <c r="K565" i="1"/>
  <c r="J565" i="1"/>
  <c r="K563" i="1"/>
  <c r="J563" i="1"/>
  <c r="K561" i="1"/>
  <c r="J561" i="1"/>
  <c r="K559" i="1"/>
  <c r="J559" i="1"/>
  <c r="K557" i="1"/>
  <c r="J557" i="1"/>
  <c r="K555" i="1"/>
  <c r="J555" i="1"/>
  <c r="K553" i="1"/>
  <c r="J553" i="1"/>
  <c r="K550" i="1"/>
  <c r="J550" i="1"/>
  <c r="K548" i="1"/>
  <c r="J548" i="1"/>
  <c r="K546" i="1"/>
  <c r="J546" i="1"/>
  <c r="K544" i="1"/>
  <c r="J544" i="1"/>
  <c r="K542" i="1"/>
  <c r="J542" i="1"/>
  <c r="K541" i="1"/>
  <c r="J541" i="1"/>
  <c r="K539" i="1"/>
  <c r="J539" i="1"/>
  <c r="K538" i="1"/>
  <c r="J538" i="1"/>
  <c r="K536" i="1"/>
  <c r="J536" i="1"/>
  <c r="K530" i="1"/>
  <c r="J530" i="1"/>
  <c r="K528" i="1"/>
  <c r="J528" i="1"/>
  <c r="K496" i="1"/>
  <c r="J496" i="1"/>
  <c r="K487" i="1"/>
  <c r="J487" i="1"/>
  <c r="K482" i="1"/>
  <c r="J482" i="1"/>
  <c r="K481" i="1"/>
  <c r="J481" i="1"/>
  <c r="K479" i="1"/>
  <c r="J479" i="1"/>
  <c r="K478" i="1"/>
  <c r="J478" i="1"/>
  <c r="K477" i="1"/>
  <c r="J477" i="1"/>
  <c r="K473" i="1"/>
  <c r="J473" i="1"/>
  <c r="K470" i="1"/>
  <c r="J470" i="1"/>
  <c r="K460" i="1"/>
  <c r="J460" i="1"/>
  <c r="K458" i="1"/>
  <c r="J458" i="1"/>
  <c r="K456" i="1"/>
  <c r="J456" i="1"/>
  <c r="K454" i="1"/>
  <c r="J454" i="1"/>
  <c r="K451" i="1"/>
  <c r="J451" i="1"/>
  <c r="K449" i="1"/>
  <c r="J449" i="1"/>
  <c r="K446" i="1"/>
  <c r="J446" i="1"/>
  <c r="K440" i="1"/>
  <c r="J440" i="1"/>
  <c r="K436" i="1"/>
  <c r="J436" i="1"/>
  <c r="K434" i="1"/>
  <c r="J434" i="1"/>
  <c r="K433" i="1"/>
  <c r="J433" i="1"/>
  <c r="K430" i="1"/>
  <c r="J430" i="1"/>
  <c r="K429" i="1"/>
  <c r="J429" i="1"/>
  <c r="K424" i="1"/>
  <c r="J424" i="1"/>
  <c r="K422" i="1"/>
  <c r="J422" i="1"/>
  <c r="K419" i="1"/>
  <c r="J419" i="1"/>
  <c r="K417" i="1"/>
  <c r="J417" i="1"/>
  <c r="K415" i="1"/>
  <c r="J415" i="1"/>
  <c r="K413" i="1"/>
  <c r="J413" i="1"/>
  <c r="K411" i="1"/>
  <c r="J411" i="1"/>
  <c r="K409" i="1"/>
  <c r="J409" i="1"/>
  <c r="K408" i="1"/>
  <c r="J408" i="1"/>
  <c r="K406" i="1"/>
  <c r="J406" i="1"/>
  <c r="K401" i="1"/>
  <c r="J401" i="1"/>
  <c r="K398" i="1"/>
  <c r="J398" i="1"/>
  <c r="K393" i="1"/>
  <c r="J393" i="1"/>
  <c r="K389" i="1"/>
  <c r="J389" i="1"/>
  <c r="K387" i="1"/>
  <c r="J387" i="1"/>
  <c r="K385" i="1"/>
  <c r="J385" i="1"/>
  <c r="K382" i="1"/>
  <c r="J382" i="1"/>
  <c r="K380" i="1"/>
  <c r="J380" i="1"/>
  <c r="K378" i="1"/>
  <c r="J378" i="1"/>
  <c r="K375" i="1"/>
  <c r="J375" i="1"/>
  <c r="K374" i="1"/>
  <c r="J374" i="1"/>
  <c r="K370" i="1"/>
  <c r="J370" i="1"/>
  <c r="K367" i="1"/>
  <c r="J367" i="1"/>
  <c r="K366" i="1"/>
  <c r="J366" i="1"/>
  <c r="K362" i="1"/>
  <c r="J362" i="1"/>
  <c r="K361" i="1"/>
  <c r="J361" i="1"/>
  <c r="K356" i="1"/>
  <c r="J356" i="1"/>
  <c r="K355" i="1"/>
  <c r="J355" i="1"/>
  <c r="K353" i="1"/>
  <c r="J353" i="1"/>
  <c r="K351" i="1"/>
  <c r="J351" i="1"/>
  <c r="K350" i="1"/>
  <c r="J350" i="1"/>
  <c r="K348" i="1"/>
  <c r="J348" i="1"/>
  <c r="K347" i="1"/>
  <c r="J347" i="1"/>
  <c r="K344" i="1"/>
  <c r="J344" i="1"/>
  <c r="K342" i="1"/>
  <c r="J342" i="1"/>
  <c r="K340" i="1"/>
  <c r="J340" i="1"/>
  <c r="K338" i="1"/>
  <c r="J338" i="1"/>
  <c r="K336" i="1"/>
  <c r="J336" i="1"/>
  <c r="K333" i="1"/>
  <c r="J333" i="1"/>
  <c r="K331" i="1"/>
  <c r="J331" i="1"/>
  <c r="K328" i="1"/>
  <c r="J328" i="1"/>
  <c r="K326" i="1"/>
  <c r="J326" i="1"/>
  <c r="K323" i="1"/>
  <c r="J323" i="1"/>
  <c r="K321" i="1"/>
  <c r="J321" i="1"/>
  <c r="K316" i="1"/>
  <c r="J316" i="1"/>
  <c r="K314" i="1"/>
  <c r="J314" i="1"/>
  <c r="K311" i="1"/>
  <c r="J311" i="1"/>
  <c r="K309" i="1"/>
  <c r="J309" i="1"/>
  <c r="K307" i="1"/>
  <c r="J307" i="1"/>
  <c r="K305" i="1"/>
  <c r="J305" i="1"/>
  <c r="K303" i="1"/>
  <c r="J303" i="1"/>
  <c r="K301" i="1"/>
  <c r="J301" i="1"/>
  <c r="K299" i="1"/>
  <c r="J299" i="1"/>
  <c r="K297" i="1"/>
  <c r="J297" i="1"/>
  <c r="K294" i="1"/>
  <c r="J294" i="1"/>
  <c r="K293" i="1"/>
  <c r="J293" i="1"/>
  <c r="K292" i="1"/>
  <c r="J292" i="1"/>
  <c r="K290" i="1"/>
  <c r="J290" i="1"/>
  <c r="K288" i="1"/>
  <c r="J288" i="1"/>
  <c r="K285" i="1"/>
  <c r="J285" i="1"/>
  <c r="K283" i="1"/>
  <c r="J283" i="1"/>
  <c r="K281" i="1"/>
  <c r="J281" i="1"/>
  <c r="K280" i="1"/>
  <c r="J280" i="1"/>
  <c r="K278" i="1"/>
  <c r="J278" i="1"/>
  <c r="K277" i="1"/>
  <c r="J277" i="1"/>
  <c r="K275" i="1"/>
  <c r="J275" i="1"/>
  <c r="K272" i="1"/>
  <c r="J272" i="1"/>
  <c r="K271" i="1"/>
  <c r="J271" i="1"/>
  <c r="K270" i="1"/>
  <c r="J270" i="1"/>
  <c r="K273" i="1"/>
  <c r="J273" i="1"/>
  <c r="K263" i="1"/>
  <c r="J263" i="1"/>
  <c r="K261" i="1"/>
  <c r="J261" i="1"/>
  <c r="K258" i="1"/>
  <c r="J258" i="1"/>
  <c r="K256" i="1"/>
  <c r="J256" i="1"/>
  <c r="K254" i="1"/>
  <c r="J254" i="1"/>
  <c r="K251" i="1"/>
  <c r="J251" i="1"/>
  <c r="K249" i="1"/>
  <c r="J249" i="1"/>
  <c r="K246" i="1"/>
  <c r="J246" i="1"/>
  <c r="K243" i="1"/>
  <c r="J243" i="1"/>
  <c r="K240" i="1"/>
  <c r="J240" i="1"/>
  <c r="K239" i="1"/>
  <c r="J239" i="1"/>
  <c r="K237" i="1"/>
  <c r="J237" i="1"/>
  <c r="K235" i="1"/>
  <c r="J235" i="1"/>
  <c r="K234" i="1"/>
  <c r="J234" i="1"/>
  <c r="K230" i="1"/>
  <c r="J230" i="1"/>
  <c r="K228" i="1"/>
  <c r="J228" i="1"/>
  <c r="K227" i="1"/>
  <c r="J227" i="1"/>
  <c r="K225" i="1"/>
  <c r="J225" i="1"/>
  <c r="K221" i="1"/>
  <c r="J221" i="1"/>
  <c r="K220" i="1"/>
  <c r="J220" i="1"/>
  <c r="K218" i="1"/>
  <c r="J218" i="1"/>
  <c r="K216" i="1"/>
  <c r="J216" i="1"/>
  <c r="K213" i="1"/>
  <c r="J213" i="1"/>
  <c r="K211" i="1"/>
  <c r="J211" i="1"/>
  <c r="K209" i="1"/>
  <c r="J209" i="1"/>
  <c r="K207" i="1"/>
  <c r="J207" i="1"/>
  <c r="K204" i="1"/>
  <c r="J204" i="1"/>
  <c r="K200" i="1"/>
  <c r="J200" i="1"/>
  <c r="K198" i="1"/>
  <c r="J198" i="1"/>
  <c r="K196" i="1"/>
  <c r="J196" i="1"/>
  <c r="K194" i="1"/>
  <c r="J194" i="1"/>
  <c r="K193" i="1"/>
  <c r="J193" i="1"/>
  <c r="K191" i="1"/>
  <c r="J191" i="1"/>
  <c r="K186" i="1"/>
  <c r="J186" i="1"/>
  <c r="K179" i="1"/>
  <c r="J179" i="1"/>
  <c r="K172" i="1"/>
  <c r="J172" i="1"/>
  <c r="K167" i="1"/>
  <c r="J167" i="1"/>
  <c r="K165" i="1"/>
  <c r="J165" i="1"/>
  <c r="K162" i="1"/>
  <c r="J162" i="1"/>
  <c r="K160" i="1"/>
  <c r="J160" i="1"/>
  <c r="K159" i="1"/>
  <c r="J159" i="1"/>
  <c r="K155" i="1"/>
  <c r="J155" i="1"/>
  <c r="K154" i="1"/>
  <c r="J154" i="1"/>
  <c r="K152" i="1"/>
  <c r="J152" i="1"/>
  <c r="K151" i="1"/>
  <c r="J151" i="1"/>
  <c r="K149" i="1"/>
  <c r="J149" i="1"/>
  <c r="K147" i="1"/>
  <c r="J147" i="1"/>
  <c r="K146" i="1"/>
  <c r="J146" i="1"/>
  <c r="K140" i="1"/>
  <c r="J140" i="1"/>
  <c r="K139" i="1"/>
  <c r="J139" i="1"/>
  <c r="K137" i="1"/>
  <c r="J137" i="1"/>
  <c r="K135" i="1"/>
  <c r="J135" i="1"/>
  <c r="K132" i="1"/>
  <c r="J132" i="1"/>
  <c r="K131" i="1"/>
  <c r="J131" i="1"/>
  <c r="K130" i="1"/>
  <c r="J130" i="1"/>
  <c r="K129" i="1"/>
  <c r="J129" i="1"/>
  <c r="K125" i="1"/>
  <c r="J125" i="1"/>
  <c r="K123" i="1"/>
  <c r="J123" i="1"/>
  <c r="K121" i="1"/>
  <c r="J121" i="1"/>
  <c r="K119" i="1"/>
  <c r="J119" i="1"/>
  <c r="K116" i="1"/>
  <c r="J116" i="1"/>
  <c r="K115" i="1"/>
  <c r="J115" i="1"/>
  <c r="K114" i="1"/>
  <c r="J114" i="1"/>
  <c r="K112" i="1"/>
  <c r="J112" i="1"/>
  <c r="K111" i="1"/>
  <c r="J111" i="1"/>
  <c r="K106" i="1"/>
  <c r="J106" i="1"/>
  <c r="K105" i="1"/>
  <c r="J105" i="1"/>
  <c r="K104" i="1"/>
  <c r="J104" i="1"/>
  <c r="K102" i="1"/>
  <c r="J102" i="1"/>
  <c r="K95" i="1"/>
  <c r="J95" i="1"/>
  <c r="K93" i="1"/>
  <c r="J93" i="1"/>
  <c r="K91" i="1"/>
  <c r="J91" i="1"/>
  <c r="K89" i="1"/>
  <c r="J89" i="1"/>
  <c r="K88" i="1"/>
  <c r="J88" i="1"/>
  <c r="K87" i="1"/>
  <c r="J87" i="1"/>
  <c r="K85" i="1"/>
  <c r="J85" i="1"/>
  <c r="K84" i="1"/>
  <c r="J84" i="1"/>
  <c r="K79" i="1"/>
  <c r="J79" i="1"/>
  <c r="K76" i="1"/>
  <c r="J76" i="1"/>
  <c r="K73" i="1"/>
  <c r="J73" i="1"/>
  <c r="K71" i="1"/>
  <c r="J71" i="1"/>
  <c r="K70" i="1"/>
  <c r="J70" i="1"/>
  <c r="K68" i="1"/>
  <c r="J68" i="1"/>
  <c r="K67" i="1"/>
  <c r="J67" i="1"/>
  <c r="K62" i="1"/>
  <c r="J62" i="1"/>
  <c r="K61" i="1"/>
  <c r="J61" i="1"/>
  <c r="K60" i="1"/>
  <c r="J60" i="1"/>
  <c r="K58" i="1"/>
  <c r="J58" i="1"/>
  <c r="K57" i="1"/>
  <c r="J57" i="1"/>
  <c r="K55" i="1"/>
  <c r="J55" i="1"/>
  <c r="K54" i="1"/>
  <c r="J54" i="1"/>
  <c r="K51" i="1"/>
  <c r="J51" i="1"/>
  <c r="K45" i="1"/>
  <c r="J45" i="1"/>
  <c r="K42" i="1"/>
  <c r="J42" i="1"/>
  <c r="K41" i="1"/>
  <c r="J41" i="1"/>
  <c r="K40" i="1"/>
  <c r="J40" i="1"/>
  <c r="K38" i="1"/>
  <c r="J38" i="1"/>
  <c r="K37" i="1"/>
  <c r="J37" i="1"/>
  <c r="K33" i="1"/>
  <c r="J33" i="1"/>
  <c r="K31" i="1"/>
  <c r="J31" i="1"/>
  <c r="K22" i="1"/>
  <c r="J22" i="1"/>
  <c r="K896" i="1"/>
  <c r="J896" i="1"/>
  <c r="K20" i="1"/>
  <c r="J20" i="1"/>
  <c r="K18" i="1"/>
  <c r="J18" i="1"/>
  <c r="K16" i="1"/>
  <c r="J16" i="1"/>
  <c r="K14" i="1"/>
  <c r="J14" i="1"/>
  <c r="K13" i="1"/>
  <c r="J13" i="1"/>
  <c r="K10" i="1"/>
  <c r="J10" i="1"/>
  <c r="K8" i="1"/>
  <c r="J8" i="1"/>
  <c r="K6" i="1"/>
  <c r="J6" i="1"/>
  <c r="K4" i="1"/>
  <c r="J4" i="1"/>
  <c r="K242" i="1" l="1"/>
  <c r="J242" i="1"/>
</calcChain>
</file>

<file path=xl/sharedStrings.xml><?xml version="1.0" encoding="utf-8"?>
<sst xmlns="http://schemas.openxmlformats.org/spreadsheetml/2006/main" count="12262" uniqueCount="1632">
  <si>
    <t xml:space="preserve">Required format (including column headings and order) for ISF agecies to follow when providing proposed ISF rate change impact to GOMB:  </t>
  </si>
  <si>
    <t>Agency</t>
  </si>
  <si>
    <t>Agency Name</t>
  </si>
  <si>
    <t>App Code</t>
  </si>
  <si>
    <t xml:space="preserve">App Name </t>
  </si>
  <si>
    <t>ISF Agency</t>
  </si>
  <si>
    <r>
      <t>ISF</t>
    </r>
    <r>
      <rPr>
        <sz val="12"/>
        <color theme="1"/>
        <rFont val="Calibri"/>
        <family val="2"/>
        <scheme val="minor"/>
      </rPr>
      <t xml:space="preserve">  </t>
    </r>
    <r>
      <rPr>
        <b/>
        <i/>
        <sz val="12"/>
        <color theme="1"/>
        <rFont val="Calibri"/>
        <family val="2"/>
        <scheme val="minor"/>
      </rPr>
      <t>(a)</t>
    </r>
  </si>
  <si>
    <t>Rate Type</t>
  </si>
  <si>
    <r>
      <t>Expense Category</t>
    </r>
    <r>
      <rPr>
        <sz val="12"/>
        <color theme="1"/>
        <rFont val="Calibri"/>
        <family val="2"/>
        <scheme val="minor"/>
      </rPr>
      <t xml:space="preserve"> </t>
    </r>
    <r>
      <rPr>
        <b/>
        <i/>
        <sz val="12"/>
        <color theme="1"/>
        <rFont val="Calibri"/>
        <family val="2"/>
        <scheme val="minor"/>
      </rPr>
      <t>(b)</t>
    </r>
  </si>
  <si>
    <r>
      <t>Rate Impact</t>
    </r>
    <r>
      <rPr>
        <i/>
        <sz val="12"/>
        <color theme="1"/>
        <rFont val="Calibri"/>
        <family val="2"/>
        <scheme val="minor"/>
      </rPr>
      <t xml:space="preserve"> </t>
    </r>
    <r>
      <rPr>
        <b/>
        <i/>
        <sz val="12"/>
        <color theme="1"/>
        <rFont val="Calibri"/>
        <family val="2"/>
        <scheme val="minor"/>
      </rPr>
      <t>(c)</t>
    </r>
  </si>
  <si>
    <t>Department_Name</t>
  </si>
  <si>
    <t>Appropriation</t>
  </si>
  <si>
    <t>011</t>
  </si>
  <si>
    <t>Senate</t>
  </si>
  <si>
    <t>AAA</t>
  </si>
  <si>
    <t xml:space="preserve"> Senate Administration</t>
  </si>
  <si>
    <t>DAS</t>
  </si>
  <si>
    <t>6020 Division of Risk Management</t>
  </si>
  <si>
    <t>Auto</t>
  </si>
  <si>
    <t>Current Expense</t>
  </si>
  <si>
    <t>Liability</t>
  </si>
  <si>
    <t>012</t>
  </si>
  <si>
    <t>House of Representatives</t>
  </si>
  <si>
    <t>ABA</t>
  </si>
  <si>
    <t xml:space="preserve"> House of Representatives Administration</t>
  </si>
  <si>
    <t>014</t>
  </si>
  <si>
    <t>Legislative Research &amp; General Counsel</t>
  </si>
  <si>
    <t>ADA</t>
  </si>
  <si>
    <t xml:space="preserve"> Legislative Research &amp; General Counsel</t>
  </si>
  <si>
    <t>015</t>
  </si>
  <si>
    <t>Legislative Fiscal Analyst</t>
  </si>
  <si>
    <t>AEA</t>
  </si>
  <si>
    <t xml:space="preserve"> Legislative Fiscal Analyst</t>
  </si>
  <si>
    <t>Legislative Auditor General</t>
  </si>
  <si>
    <t>AFA</t>
  </si>
  <si>
    <t xml:space="preserve"> Legislative Auditor General</t>
  </si>
  <si>
    <t>020</t>
  </si>
  <si>
    <t>Judicial Branch</t>
  </si>
  <si>
    <t>BAD</t>
  </si>
  <si>
    <t xml:space="preserve"> District Courts</t>
  </si>
  <si>
    <t>BAE</t>
  </si>
  <si>
    <t xml:space="preserve"> Juvenile Courts</t>
  </si>
  <si>
    <t>BAH</t>
  </si>
  <si>
    <t xml:space="preserve"> Administrative Office</t>
  </si>
  <si>
    <t>Property</t>
  </si>
  <si>
    <t>BAK</t>
  </si>
  <si>
    <t xml:space="preserve"> Data Processing</t>
  </si>
  <si>
    <t>BCA</t>
  </si>
  <si>
    <t xml:space="preserve"> Contracts &amp; Leases</t>
  </si>
  <si>
    <t>6150 Division of Facilities Management</t>
  </si>
  <si>
    <t>Operations &amp; Maintenance</t>
  </si>
  <si>
    <t>BEA</t>
  </si>
  <si>
    <t xml:space="preserve"> Guardian Ad Litem</t>
  </si>
  <si>
    <t>030</t>
  </si>
  <si>
    <t>Capitol Preservation Board</t>
  </si>
  <si>
    <t>050</t>
  </si>
  <si>
    <t>State Treasurer</t>
  </si>
  <si>
    <t>EAA</t>
  </si>
  <si>
    <t xml:space="preserve"> Treasury &amp; Investment</t>
  </si>
  <si>
    <t>060</t>
  </si>
  <si>
    <t>Governor's Office</t>
  </si>
  <si>
    <t>CAA</t>
  </si>
  <si>
    <t xml:space="preserve"> GOV Administration</t>
  </si>
  <si>
    <t>CAB</t>
  </si>
  <si>
    <t xml:space="preserve"> GOV Residence</t>
  </si>
  <si>
    <t>CAD</t>
  </si>
  <si>
    <t xml:space="preserve"> LT Governor's Office</t>
  </si>
  <si>
    <t>CBB</t>
  </si>
  <si>
    <t xml:space="preserve"> Administration</t>
  </si>
  <si>
    <t>CEA</t>
  </si>
  <si>
    <t xml:space="preserve"> CCJJ Commission</t>
  </si>
  <si>
    <t>CEB</t>
  </si>
  <si>
    <t xml:space="preserve"> Utah Office for Victims of Crime</t>
  </si>
  <si>
    <t>CEC</t>
  </si>
  <si>
    <t xml:space="preserve"> Extraditions</t>
  </si>
  <si>
    <t>061</t>
  </si>
  <si>
    <t>Governor's Office of Energy</t>
  </si>
  <si>
    <t>CSA</t>
  </si>
  <si>
    <t xml:space="preserve"> Energy Development</t>
  </si>
  <si>
    <t>063</t>
  </si>
  <si>
    <t>Governor's Office of Economic Development</t>
  </si>
  <si>
    <t>CKA</t>
  </si>
  <si>
    <t xml:space="preserve"> Economic Development Administration</t>
  </si>
  <si>
    <t>CLB</t>
  </si>
  <si>
    <t xml:space="preserve"> Operations &amp; Fulfillment</t>
  </si>
  <si>
    <t>CLD</t>
  </si>
  <si>
    <t xml:space="preserve"> Film Commission</t>
  </si>
  <si>
    <t>CME</t>
  </si>
  <si>
    <t xml:space="preserve"> Business Outreach &amp; International Trade</t>
  </si>
  <si>
    <t>CMF</t>
  </si>
  <si>
    <t>065</t>
  </si>
  <si>
    <t>Utah Science Technology &amp; Research Initiative</t>
  </si>
  <si>
    <t>CUA</t>
  </si>
  <si>
    <t xml:space="preserve"> USTAR Administration</t>
  </si>
  <si>
    <t>CUB</t>
  </si>
  <si>
    <t xml:space="preserve"> USTAR Program Mgmt &amp; Compliance</t>
  </si>
  <si>
    <t>080</t>
  </si>
  <si>
    <t>Attorney General</t>
  </si>
  <si>
    <t>DAC</t>
  </si>
  <si>
    <t xml:space="preserve"> AG Criminal Prosecution</t>
  </si>
  <si>
    <t>DCP</t>
  </si>
  <si>
    <t xml:space="preserve"> Child Protection</t>
  </si>
  <si>
    <t>DEA</t>
  </si>
  <si>
    <t xml:space="preserve"> Executive Administration</t>
  </si>
  <si>
    <t>090</t>
  </si>
  <si>
    <t>Utah State Auditor</t>
  </si>
  <si>
    <t>EBA</t>
  </si>
  <si>
    <t xml:space="preserve"> State Auditor</t>
  </si>
  <si>
    <t>100</t>
  </si>
  <si>
    <t>Dept of Administrative Services</t>
  </si>
  <si>
    <t>FAA</t>
  </si>
  <si>
    <t xml:space="preserve"> Executive Director</t>
  </si>
  <si>
    <t>FDA</t>
  </si>
  <si>
    <t xml:space="preserve"> Administrative Rules</t>
  </si>
  <si>
    <t>FEA</t>
  </si>
  <si>
    <t xml:space="preserve"> DFCM Administration</t>
  </si>
  <si>
    <t>FGA</t>
  </si>
  <si>
    <t xml:space="preserve"> Archives Administration</t>
  </si>
  <si>
    <t>FHA</t>
  </si>
  <si>
    <t xml:space="preserve"> Director's Office</t>
  </si>
  <si>
    <t>FHC</t>
  </si>
  <si>
    <t xml:space="preserve"> Payables/Disbursing</t>
  </si>
  <si>
    <t>FIA</t>
  </si>
  <si>
    <t xml:space="preserve"> Inspector General of Medicaid Services</t>
  </si>
  <si>
    <t>FKE</t>
  </si>
  <si>
    <t xml:space="preserve"> Judicial Conduct Commission</t>
  </si>
  <si>
    <t>FLA</t>
  </si>
  <si>
    <t xml:space="preserve"> Purchasing &amp; General Services</t>
  </si>
  <si>
    <t>FMA</t>
  </si>
  <si>
    <t xml:space="preserve"> Building Board Program</t>
  </si>
  <si>
    <t>FNA</t>
  </si>
  <si>
    <t xml:space="preserve"> General Services Administration</t>
  </si>
  <si>
    <t>FNB</t>
  </si>
  <si>
    <t xml:space="preserve"> Central Mailing</t>
  </si>
  <si>
    <t>FNJ</t>
  </si>
  <si>
    <t xml:space="preserve"> State Surplus Property</t>
  </si>
  <si>
    <t>FQA</t>
  </si>
  <si>
    <t xml:space="preserve"> Fleet Services Motor Pool</t>
  </si>
  <si>
    <t xml:space="preserve"> Fleet Services Fuel Network</t>
  </si>
  <si>
    <t>FQC</t>
  </si>
  <si>
    <t xml:space="preserve"> Fleet Administration</t>
  </si>
  <si>
    <t>FQF</t>
  </si>
  <si>
    <t xml:space="preserve"> State Travel Office</t>
  </si>
  <si>
    <t>FRA</t>
  </si>
  <si>
    <t xml:space="preserve"> Risk Management Administration</t>
  </si>
  <si>
    <t>FSA</t>
  </si>
  <si>
    <t xml:space="preserve"> Facilities Management</t>
  </si>
  <si>
    <t>110</t>
  </si>
  <si>
    <t>Dept of Technology Services</t>
  </si>
  <si>
    <t>HQA</t>
  </si>
  <si>
    <t xml:space="preserve"> Chief Information Officer</t>
  </si>
  <si>
    <t>HSB</t>
  </si>
  <si>
    <t xml:space="preserve"> DTS ISF Enterprise Technology</t>
  </si>
  <si>
    <t>120</t>
  </si>
  <si>
    <t>Tax Commission</t>
  </si>
  <si>
    <t>GAA</t>
  </si>
  <si>
    <t xml:space="preserve"> Tax Administration</t>
  </si>
  <si>
    <t>GAE</t>
  </si>
  <si>
    <t xml:space="preserve"> Tax Processing</t>
  </si>
  <si>
    <t>GAG</t>
  </si>
  <si>
    <t xml:space="preserve"> Tax Payer Services</t>
  </si>
  <si>
    <t>GAH</t>
  </si>
  <si>
    <t xml:space="preserve"> Property Tax Division</t>
  </si>
  <si>
    <t>GAJ</t>
  </si>
  <si>
    <t xml:space="preserve"> Motor Vehicles</t>
  </si>
  <si>
    <t>GAK</t>
  </si>
  <si>
    <t xml:space="preserve"> Motor Vehicle Enforcement</t>
  </si>
  <si>
    <t>Career Service Review Office</t>
  </si>
  <si>
    <t>HKA</t>
  </si>
  <si>
    <t xml:space="preserve"> Career Service Review Office</t>
  </si>
  <si>
    <t>140</t>
  </si>
  <si>
    <t>Dept of Human Resource Management</t>
  </si>
  <si>
    <t>HAA</t>
  </si>
  <si>
    <t xml:space="preserve"> HRM Administration</t>
  </si>
  <si>
    <t>Navajo Trust Administration</t>
  </si>
  <si>
    <t xml:space="preserve"> DAS Navajo Trust Fund</t>
  </si>
  <si>
    <t>7208</t>
  </si>
  <si>
    <t>170</t>
  </si>
  <si>
    <t>Dept of Public Safety</t>
  </si>
  <si>
    <t xml:space="preserve"> DPS Alcoholic Bev Control Act Enforcement Fund</t>
  </si>
  <si>
    <t>180</t>
  </si>
  <si>
    <t>2390</t>
  </si>
  <si>
    <t>JAA</t>
  </si>
  <si>
    <t xml:space="preserve"> Commissioner's Office</t>
  </si>
  <si>
    <t>JAC</t>
  </si>
  <si>
    <t xml:space="preserve"> Aero Bureau</t>
  </si>
  <si>
    <t>JAD</t>
  </si>
  <si>
    <t xml:space="preserve"> Intelligence Center</t>
  </si>
  <si>
    <t>JAF</t>
  </si>
  <si>
    <t xml:space="preserve"> Fleet Management</t>
  </si>
  <si>
    <t>JBA</t>
  </si>
  <si>
    <t xml:space="preserve"> Emergency Services &amp; Homeland Security</t>
  </si>
  <si>
    <t>JCB</t>
  </si>
  <si>
    <t xml:space="preserve"> Non-Government/Other Services</t>
  </si>
  <si>
    <t>JDA</t>
  </si>
  <si>
    <t xml:space="preserve"> POST Basic Training</t>
  </si>
  <si>
    <t>JDB</t>
  </si>
  <si>
    <t xml:space="preserve"> POST Regional/In-service Training</t>
  </si>
  <si>
    <t>JDC</t>
  </si>
  <si>
    <t xml:space="preserve"> POST Administration</t>
  </si>
  <si>
    <t>JEA</t>
  </si>
  <si>
    <t xml:space="preserve"> CITS Administration</t>
  </si>
  <si>
    <t>JEC</t>
  </si>
  <si>
    <t xml:space="preserve"> State Crime Labs</t>
  </si>
  <si>
    <t>JED</t>
  </si>
  <si>
    <t xml:space="preserve"> Communications</t>
  </si>
  <si>
    <t>JFA</t>
  </si>
  <si>
    <t xml:space="preserve"> Bureau of Investigation</t>
  </si>
  <si>
    <t>JGB</t>
  </si>
  <si>
    <t xml:space="preserve"> Driver Services</t>
  </si>
  <si>
    <t>JHA</t>
  </si>
  <si>
    <t xml:space="preserve"> UHP Administration</t>
  </si>
  <si>
    <t>JHB</t>
  </si>
  <si>
    <t xml:space="preserve"> UHP Field Operations</t>
  </si>
  <si>
    <t>JHC</t>
  </si>
  <si>
    <t xml:space="preserve"> UHP Commercial Vehicle</t>
  </si>
  <si>
    <t>JHD</t>
  </si>
  <si>
    <t xml:space="preserve"> UHP Safety Inspections</t>
  </si>
  <si>
    <t>JHF</t>
  </si>
  <si>
    <t xml:space="preserve"> UHP Protective Services</t>
  </si>
  <si>
    <t>JHG</t>
  </si>
  <si>
    <t xml:space="preserve"> UHP Special Services</t>
  </si>
  <si>
    <t>JHK</t>
  </si>
  <si>
    <t xml:space="preserve"> UHP Technology Services</t>
  </si>
  <si>
    <t>JJA</t>
  </si>
  <si>
    <t xml:space="preserve"> Highway Safety</t>
  </si>
  <si>
    <t>JMA</t>
  </si>
  <si>
    <t xml:space="preserve"> Fire Operations</t>
  </si>
  <si>
    <t>JMB</t>
  </si>
  <si>
    <t xml:space="preserve"> Fire Fighter Training</t>
  </si>
  <si>
    <t>190</t>
  </si>
  <si>
    <t>Utah National Guard</t>
  </si>
  <si>
    <t>JSA</t>
  </si>
  <si>
    <t xml:space="preserve"> UNG Administration</t>
  </si>
  <si>
    <t>JSB</t>
  </si>
  <si>
    <t xml:space="preserve"> UNG Operations &amp; Maintenance</t>
  </si>
  <si>
    <t>Dept of Human Services</t>
  </si>
  <si>
    <t>KAA</t>
  </si>
  <si>
    <t xml:space="preserve"> DHS Executive Director</t>
  </si>
  <si>
    <t>200</t>
  </si>
  <si>
    <t>KAK</t>
  </si>
  <si>
    <t xml:space="preserve"> Services Review</t>
  </si>
  <si>
    <t>KAL</t>
  </si>
  <si>
    <t xml:space="preserve"> Office of Licensing</t>
  </si>
  <si>
    <t>KBA</t>
  </si>
  <si>
    <t xml:space="preserve"> Substance Abuse &amp; Mental Health Administration</t>
  </si>
  <si>
    <t>KBF</t>
  </si>
  <si>
    <t xml:space="preserve"> State Hospital</t>
  </si>
  <si>
    <t>KEA</t>
  </si>
  <si>
    <t xml:space="preserve"> Office of Public Guardian</t>
  </si>
  <si>
    <t>KFA</t>
  </si>
  <si>
    <t xml:space="preserve"> People with Disabilities Administration</t>
  </si>
  <si>
    <t>KFB</t>
  </si>
  <si>
    <t xml:space="preserve"> Service Delivery</t>
  </si>
  <si>
    <t>KFC</t>
  </si>
  <si>
    <t xml:space="preserve"> Utah State Developmental Center</t>
  </si>
  <si>
    <t>KGA</t>
  </si>
  <si>
    <t xml:space="preserve"> Recovery Services Administration</t>
  </si>
  <si>
    <t>KGB</t>
  </si>
  <si>
    <t xml:space="preserve"> Financial Services</t>
  </si>
  <si>
    <t>KGD</t>
  </si>
  <si>
    <t xml:space="preserve"> Child Support Services</t>
  </si>
  <si>
    <t>KHB</t>
  </si>
  <si>
    <t>KHG</t>
  </si>
  <si>
    <t xml:space="preserve"> Facility Based Services</t>
  </si>
  <si>
    <t>KJA</t>
  </si>
  <si>
    <t xml:space="preserve"> JJS Administration</t>
  </si>
  <si>
    <t>KJB</t>
  </si>
  <si>
    <t xml:space="preserve"> Case Management</t>
  </si>
  <si>
    <t>KJC</t>
  </si>
  <si>
    <t xml:space="preserve"> Early Intervention</t>
  </si>
  <si>
    <t>KJD</t>
  </si>
  <si>
    <t xml:space="preserve"> Community Programs</t>
  </si>
  <si>
    <t>KJE</t>
  </si>
  <si>
    <t xml:space="preserve"> Correctional Facilities</t>
  </si>
  <si>
    <t>KJJ</t>
  </si>
  <si>
    <t xml:space="preserve"> Rural Program</t>
  </si>
  <si>
    <t>KKA</t>
  </si>
  <si>
    <t xml:space="preserve"> Aging &amp; Adult Services Administration</t>
  </si>
  <si>
    <t>KKD</t>
  </si>
  <si>
    <t xml:space="preserve"> Adult Protective Services</t>
  </si>
  <si>
    <t>270</t>
  </si>
  <si>
    <t>Dept of Health</t>
  </si>
  <si>
    <t>LAA</t>
  </si>
  <si>
    <t>LAF</t>
  </si>
  <si>
    <t>LEA</t>
  </si>
  <si>
    <t>LEK</t>
  </si>
  <si>
    <t>LFB</t>
  </si>
  <si>
    <t>LFD</t>
  </si>
  <si>
    <t>LFF</t>
  </si>
  <si>
    <t>LFG</t>
  </si>
  <si>
    <t>LFH</t>
  </si>
  <si>
    <t>LFJ</t>
  </si>
  <si>
    <t>LIM</t>
  </si>
  <si>
    <t>LIQ</t>
  </si>
  <si>
    <t>400</t>
  </si>
  <si>
    <t>Utah State Board of Education</t>
  </si>
  <si>
    <t>PAC</t>
  </si>
  <si>
    <t>PAK</t>
  </si>
  <si>
    <t>PDA</t>
  </si>
  <si>
    <t>410</t>
  </si>
  <si>
    <t>Dept of Corrections</t>
  </si>
  <si>
    <t>MAA</t>
  </si>
  <si>
    <t>MAB</t>
  </si>
  <si>
    <t>MAC</t>
  </si>
  <si>
    <t>MBA</t>
  </si>
  <si>
    <t>MBB</t>
  </si>
  <si>
    <t>MCA</t>
  </si>
  <si>
    <t>MCC</t>
  </si>
  <si>
    <t>MCF</t>
  </si>
  <si>
    <t>MCG</t>
  </si>
  <si>
    <t>MDA</t>
  </si>
  <si>
    <t>MEA</t>
  </si>
  <si>
    <t>MKA</t>
  </si>
  <si>
    <t>430</t>
  </si>
  <si>
    <t>Board of Pardons &amp; Parole</t>
  </si>
  <si>
    <t>MTA</t>
  </si>
  <si>
    <t>450</t>
  </si>
  <si>
    <t>JWA</t>
  </si>
  <si>
    <t>JWB</t>
  </si>
  <si>
    <t>JWE</t>
  </si>
  <si>
    <t>480</t>
  </si>
  <si>
    <t>Dept of Environmental Quality</t>
  </si>
  <si>
    <t>NAA</t>
  </si>
  <si>
    <t>NAB</t>
  </si>
  <si>
    <t>NAC</t>
  </si>
  <si>
    <t>NAE</t>
  </si>
  <si>
    <t>NAF</t>
  </si>
  <si>
    <t>NAL</t>
  </si>
  <si>
    <t>State Board of Regents</t>
  </si>
  <si>
    <t>QAA</t>
  </si>
  <si>
    <t>540</t>
  </si>
  <si>
    <t>School &amp; Institutional Trust Fund Office</t>
  </si>
  <si>
    <t>TFA</t>
  </si>
  <si>
    <t>550</t>
  </si>
  <si>
    <t>School &amp; Institutional Trust Lands Admin</t>
  </si>
  <si>
    <t>TLC</t>
  </si>
  <si>
    <t>TLG</t>
  </si>
  <si>
    <t>TLJ</t>
  </si>
  <si>
    <t>TLK</t>
  </si>
  <si>
    <t>TLM</t>
  </si>
  <si>
    <t>560</t>
  </si>
  <si>
    <t>Dept of Natural Resources</t>
  </si>
  <si>
    <t>RAA</t>
  </si>
  <si>
    <t>RAB</t>
  </si>
  <si>
    <t>RAF</t>
  </si>
  <si>
    <t>RCA</t>
  </si>
  <si>
    <t>RDA</t>
  </si>
  <si>
    <t>RDB</t>
  </si>
  <si>
    <t>RDC</t>
  </si>
  <si>
    <t>RDD</t>
  </si>
  <si>
    <t>RDF</t>
  </si>
  <si>
    <t>REA</t>
  </si>
  <si>
    <t>RFB</t>
  </si>
  <si>
    <t>RFC</t>
  </si>
  <si>
    <t>RFD</t>
  </si>
  <si>
    <t>RFF</t>
  </si>
  <si>
    <t>RFG</t>
  </si>
  <si>
    <t>RFH</t>
  </si>
  <si>
    <t>RGA</t>
  </si>
  <si>
    <t>RLC</t>
  </si>
  <si>
    <t>RLD</t>
  </si>
  <si>
    <t>RLE</t>
  </si>
  <si>
    <t>RLF</t>
  </si>
  <si>
    <t>RNA</t>
  </si>
  <si>
    <t>RNC</t>
  </si>
  <si>
    <t>RPA</t>
  </si>
  <si>
    <t>RWA</t>
  </si>
  <si>
    <t>RWB</t>
  </si>
  <si>
    <t>RWD</t>
  </si>
  <si>
    <t>RWF</t>
  </si>
  <si>
    <t>570</t>
  </si>
  <si>
    <t>Dept of Agriculture &amp; Food</t>
  </si>
  <si>
    <t>SAA</t>
  </si>
  <si>
    <t>SFA</t>
  </si>
  <si>
    <t>SGA</t>
  </si>
  <si>
    <t>SHA</t>
  </si>
  <si>
    <t>SHC</t>
  </si>
  <si>
    <t>SHD</t>
  </si>
  <si>
    <t>SIA</t>
  </si>
  <si>
    <t>SIC</t>
  </si>
  <si>
    <t>SKA</t>
  </si>
  <si>
    <t>SPC</t>
  </si>
  <si>
    <t>SVA</t>
  </si>
  <si>
    <t>590</t>
  </si>
  <si>
    <t>Public Lands Policy Coordination Office</t>
  </si>
  <si>
    <t>RXA</t>
  </si>
  <si>
    <t>600</t>
  </si>
  <si>
    <t>Dept of Workforce Services</t>
  </si>
  <si>
    <t>NBA</t>
  </si>
  <si>
    <t>NBB</t>
  </si>
  <si>
    <t>NBC</t>
  </si>
  <si>
    <t>NBE</t>
  </si>
  <si>
    <t>NJA</t>
  </si>
  <si>
    <t>NJB</t>
  </si>
  <si>
    <t>NJD</t>
  </si>
  <si>
    <t>NJT</t>
  </si>
  <si>
    <t>NSA</t>
  </si>
  <si>
    <t>NSN</t>
  </si>
  <si>
    <t>650</t>
  </si>
  <si>
    <t>Dept of Alcoholic Beverage Control</t>
  </si>
  <si>
    <t>VFB</t>
  </si>
  <si>
    <t>VFE</t>
  </si>
  <si>
    <t>660</t>
  </si>
  <si>
    <t>Labor Commission</t>
  </si>
  <si>
    <t>TAA</t>
  </si>
  <si>
    <t>TAG</t>
  </si>
  <si>
    <t>TAK</t>
  </si>
  <si>
    <t>670</t>
  </si>
  <si>
    <t>Dept of Commerce</t>
  </si>
  <si>
    <t>UAA</t>
  </si>
  <si>
    <t>UAB</t>
  </si>
  <si>
    <t>UAC</t>
  </si>
  <si>
    <t>UAD</t>
  </si>
  <si>
    <t>UAF</t>
  </si>
  <si>
    <t>UAG</t>
  </si>
  <si>
    <t>Dept of Financial Institutions</t>
  </si>
  <si>
    <t>VAA</t>
  </si>
  <si>
    <t>690</t>
  </si>
  <si>
    <t>Dept of Insurance</t>
  </si>
  <si>
    <t>VBA</t>
  </si>
  <si>
    <t>VBC</t>
  </si>
  <si>
    <t>700</t>
  </si>
  <si>
    <t>Public Service Commission</t>
  </si>
  <si>
    <t>VCA</t>
  </si>
  <si>
    <t>710</t>
  </si>
  <si>
    <t>Dept of Heritage &amp; Arts</t>
  </si>
  <si>
    <t>WAC</t>
  </si>
  <si>
    <t>WNA</t>
  </si>
  <si>
    <t>WND</t>
  </si>
  <si>
    <t>WQA</t>
  </si>
  <si>
    <t>WQC</t>
  </si>
  <si>
    <t>WRA</t>
  </si>
  <si>
    <t>WRB</t>
  </si>
  <si>
    <t>810</t>
  </si>
  <si>
    <t>Dept of Transportation</t>
  </si>
  <si>
    <t>XDG</t>
  </si>
  <si>
    <t>XYD</t>
  </si>
  <si>
    <t>Higher Education</t>
  </si>
  <si>
    <t>School Districts</t>
  </si>
  <si>
    <t>(a) Use ISF Fund # followed by ISF name as it appears on respective ISF Forms. Usually it is the Program name.</t>
  </si>
  <si>
    <t>(b) What the expense category would be for the agency receiving your services.</t>
  </si>
  <si>
    <t>(c) This must reflect the cost impact of the change in the RATE ONLY.  Make sure that your calculations do not include any changes in volume, FTE count, etc.</t>
  </si>
  <si>
    <t>(d) Use a X% compensation increase for salary and wage-based benefits include Social Security, Medicare Tax, Unemployment Insurance, Workers Comp., Term Pool, Long Term Disability, and Retirement.</t>
  </si>
  <si>
    <t>(e) Use a xx% increase for health insurance premiums</t>
  </si>
  <si>
    <t>DFCM</t>
  </si>
  <si>
    <t>Risk Management</t>
  </si>
  <si>
    <t>Agency/Customer</t>
  </si>
  <si>
    <t>Op. &amp; Maint.</t>
  </si>
  <si>
    <t>Sum of Rate Impact (c)</t>
  </si>
  <si>
    <t>Column Labels</t>
  </si>
  <si>
    <t>Grand Total</t>
  </si>
  <si>
    <t>Row Labels</t>
  </si>
  <si>
    <t>DTE</t>
  </si>
  <si>
    <t>PVF</t>
  </si>
  <si>
    <t>Fuel Charge per Gallon</t>
  </si>
  <si>
    <t>6120 Division of Fleet Operations - Fuel Network</t>
  </si>
  <si>
    <t>XBA</t>
  </si>
  <si>
    <t>9215</t>
  </si>
  <si>
    <t>6140 Division of Fleet Operations - State Travel</t>
  </si>
  <si>
    <t xml:space="preserve"> Attorney General ISF</t>
  </si>
  <si>
    <t>State Travel</t>
  </si>
  <si>
    <t>Fuel Network</t>
  </si>
  <si>
    <t>XDC</t>
  </si>
  <si>
    <t>XDB</t>
  </si>
  <si>
    <t>XCP</t>
  </si>
  <si>
    <t>XFB</t>
  </si>
  <si>
    <t>XDE</t>
  </si>
  <si>
    <t>XDN</t>
  </si>
  <si>
    <t>XDD</t>
  </si>
  <si>
    <t>XBF</t>
  </si>
  <si>
    <t>Fleet Operations</t>
  </si>
  <si>
    <t>Non-State Entities</t>
  </si>
  <si>
    <t>2020</t>
  </si>
  <si>
    <t>QMA</t>
  </si>
  <si>
    <t xml:space="preserve"> CPB State Capitol Fund</t>
  </si>
  <si>
    <t>011 Senate</t>
  </si>
  <si>
    <t>012 House of Representatives</t>
  </si>
  <si>
    <t>014 Legislative Research &amp; General Counsel</t>
  </si>
  <si>
    <t>015 Legislative Fiscal Analyst</t>
  </si>
  <si>
    <t>016 Legislative Auditor General</t>
  </si>
  <si>
    <t>020 Judicial Branch</t>
  </si>
  <si>
    <t>030 Capitol Preservation Board</t>
  </si>
  <si>
    <t>050 State Treasurer</t>
  </si>
  <si>
    <t>060 Governor's Office</t>
  </si>
  <si>
    <t>061 Governor's Office of Energy</t>
  </si>
  <si>
    <t>063 Governor's Office of Economic Development</t>
  </si>
  <si>
    <t>065 Utah Science Technology &amp; Research Initiative</t>
  </si>
  <si>
    <t>080 Attorney General</t>
  </si>
  <si>
    <t>090 Utah State Auditor</t>
  </si>
  <si>
    <t>100 Dept of Administrative Services</t>
  </si>
  <si>
    <t>110 Dept of Technology Services</t>
  </si>
  <si>
    <t>120 Tax Commission</t>
  </si>
  <si>
    <t>130 Career Service Review Office</t>
  </si>
  <si>
    <t>140 Dept of Human Resource Management</t>
  </si>
  <si>
    <t>170 Navajo Trust Administration</t>
  </si>
  <si>
    <t>180 Dept of Public Safety</t>
  </si>
  <si>
    <t>190 Utah National Guard</t>
  </si>
  <si>
    <t>200 Dept of Human Services</t>
  </si>
  <si>
    <t>270 Dept of Health</t>
  </si>
  <si>
    <t>400 Utah State Board of Education</t>
  </si>
  <si>
    <t>410 Dept of Corrections</t>
  </si>
  <si>
    <t>430 Board of Pardons &amp; Parole</t>
  </si>
  <si>
    <t>480 Dept of Environmental Quality</t>
  </si>
  <si>
    <t>510 State Board of Regents</t>
  </si>
  <si>
    <t>540 School &amp; Institutional Trust Fund Office</t>
  </si>
  <si>
    <t>550 School &amp; Institutional Trust Lands Admin</t>
  </si>
  <si>
    <t>560 Dept of Natural Resources</t>
  </si>
  <si>
    <t>570 Dept of Agriculture &amp; Food</t>
  </si>
  <si>
    <t>590 Public Lands Policy Coordination Office</t>
  </si>
  <si>
    <t>600 Dept of Workforce Services</t>
  </si>
  <si>
    <t>650 Dept of Alcoholic Beverage Control</t>
  </si>
  <si>
    <t>660 Labor Commission</t>
  </si>
  <si>
    <t>670 Dept of Commerce</t>
  </si>
  <si>
    <t>680 Dept of Financial Institutions</t>
  </si>
  <si>
    <t>690 Dept of Insurance</t>
  </si>
  <si>
    <t>700 Public Service Commission</t>
  </si>
  <si>
    <t>710 Dept of Heritage &amp; Arts</t>
  </si>
  <si>
    <t>810 Dept of Transportation</t>
  </si>
  <si>
    <t>RNE</t>
  </si>
  <si>
    <t xml:space="preserve"> Dixie State University</t>
  </si>
  <si>
    <t xml:space="preserve"> Salt Lake Community College</t>
  </si>
  <si>
    <t xml:space="preserve"> Snow College</t>
  </si>
  <si>
    <t xml:space="preserve"> Southern Utah University</t>
  </si>
  <si>
    <t xml:space="preserve"> UCAT-Administration</t>
  </si>
  <si>
    <t xml:space="preserve"> UCAT-Bridgerland</t>
  </si>
  <si>
    <t xml:space="preserve"> UCAT-Davis</t>
  </si>
  <si>
    <t xml:space="preserve"> UCAT-Dixie</t>
  </si>
  <si>
    <t xml:space="preserve"> UCAT-Mountainland</t>
  </si>
  <si>
    <t xml:space="preserve"> UCAT-Ogden/Weber</t>
  </si>
  <si>
    <t xml:space="preserve"> UCAT-Southwest</t>
  </si>
  <si>
    <t xml:space="preserve"> UCAT-Tooele</t>
  </si>
  <si>
    <t xml:space="preserve"> UCAT-Uintah Basin</t>
  </si>
  <si>
    <t xml:space="preserve"> University of Utah</t>
  </si>
  <si>
    <t xml:space="preserve"> Utah State University</t>
  </si>
  <si>
    <t xml:space="preserve"> Utah State University Eastern</t>
  </si>
  <si>
    <t xml:space="preserve"> Utah Valley University</t>
  </si>
  <si>
    <t xml:space="preserve"> Weber State University</t>
  </si>
  <si>
    <t xml:space="preserve"> American Fork City</t>
  </si>
  <si>
    <t xml:space="preserve"> Ash Creek SSD</t>
  </si>
  <si>
    <t xml:space="preserve"> Ashley Valley Sewer Management</t>
  </si>
  <si>
    <t xml:space="preserve"> Ashley Valley Water</t>
  </si>
  <si>
    <t xml:space="preserve"> Bear River Association of Governments</t>
  </si>
  <si>
    <t xml:space="preserve"> Bear River Health Department</t>
  </si>
  <si>
    <t xml:space="preserve"> Bear River Water Conservancy District</t>
  </si>
  <si>
    <t xml:space="preserve"> Beaver City</t>
  </si>
  <si>
    <t xml:space="preserve"> Beaver County</t>
  </si>
  <si>
    <t xml:space="preserve"> Beaver County Fire District #2</t>
  </si>
  <si>
    <t xml:space="preserve"> Beaver County Special Service District #5</t>
  </si>
  <si>
    <t xml:space="preserve"> Benson Culinary Water Improvement District</t>
  </si>
  <si>
    <t xml:space="preserve"> Bluffdale City</t>
  </si>
  <si>
    <t xml:space="preserve"> Bona Vista Water District</t>
  </si>
  <si>
    <t xml:space="preserve"> Brian Head Town</t>
  </si>
  <si>
    <t xml:space="preserve"> Cache County</t>
  </si>
  <si>
    <t xml:space="preserve"> Cache Metro Planning Org</t>
  </si>
  <si>
    <t xml:space="preserve"> Cache Mosquito Abatement District</t>
  </si>
  <si>
    <t xml:space="preserve"> Castle Valley Special Service District</t>
  </si>
  <si>
    <t xml:space="preserve"> Cedar Fort Fire Department</t>
  </si>
  <si>
    <t xml:space="preserve"> Cedar Hills Town</t>
  </si>
  <si>
    <t xml:space="preserve"> Cedar Mountain Fire Department</t>
  </si>
  <si>
    <t xml:space="preserve"> Centerville City</t>
  </si>
  <si>
    <t xml:space="preserve"> Central Iron County Water Conservancy District</t>
  </si>
  <si>
    <t xml:space="preserve"> Central Utah Mental Health</t>
  </si>
  <si>
    <t xml:space="preserve"> Central Utah Public Health</t>
  </si>
  <si>
    <t xml:space="preserve"> Central Utah Water Conservancy District</t>
  </si>
  <si>
    <t xml:space="preserve"> Charleston Town</t>
  </si>
  <si>
    <t xml:space="preserve"> Clearfield City</t>
  </si>
  <si>
    <t xml:space="preserve"> Cleveland Town</t>
  </si>
  <si>
    <t xml:space="preserve"> Corinne City</t>
  </si>
  <si>
    <t xml:space="preserve"> Cottonwood Heights</t>
  </si>
  <si>
    <t xml:space="preserve"> Cottonwood Heights Parks &amp; Rec Service Area</t>
  </si>
  <si>
    <t xml:space="preserve"> Cottonwood Improvement District</t>
  </si>
  <si>
    <t xml:space="preserve"> Davis County Animal Care &amp; Control</t>
  </si>
  <si>
    <t xml:space="preserve"> Davis County Attorney</t>
  </si>
  <si>
    <t xml:space="preserve"> Davis County Head Start</t>
  </si>
  <si>
    <t xml:space="preserve"> Davis County Sheriff</t>
  </si>
  <si>
    <t xml:space="preserve"> Davis County SWM &amp; ERSSD</t>
  </si>
  <si>
    <t xml:space="preserve"> Davis Metro Narcotics Strike Force</t>
  </si>
  <si>
    <t xml:space="preserve"> Draper City</t>
  </si>
  <si>
    <t xml:space="preserve"> Duchesne City</t>
  </si>
  <si>
    <t xml:space="preserve"> Duchesne County</t>
  </si>
  <si>
    <t xml:space="preserve"> Duchesne County Water Conservancy District</t>
  </si>
  <si>
    <t xml:space="preserve"> Eagle Mountain City Fleet</t>
  </si>
  <si>
    <t xml:space="preserve"> Elk Ridge City</t>
  </si>
  <si>
    <t xml:space="preserve"> Emery City</t>
  </si>
  <si>
    <t xml:space="preserve"> Enoch City</t>
  </si>
  <si>
    <t xml:space="preserve"> Enterprise City</t>
  </si>
  <si>
    <t xml:space="preserve"> Ephraim City</t>
  </si>
  <si>
    <t xml:space="preserve"> Eureka City</t>
  </si>
  <si>
    <t xml:space="preserve"> Farr West City</t>
  </si>
  <si>
    <t xml:space="preserve"> Fillmore City</t>
  </si>
  <si>
    <t xml:space="preserve"> Five County AOG</t>
  </si>
  <si>
    <t xml:space="preserve"> Francis Town</t>
  </si>
  <si>
    <t xml:space="preserve"> Garden City Fire District</t>
  </si>
  <si>
    <t xml:space="preserve"> Garland Fire &amp; Rescue</t>
  </si>
  <si>
    <t xml:space="preserve"> Genola City</t>
  </si>
  <si>
    <t xml:space="preserve"> Grand Water &amp; Sewer Service</t>
  </si>
  <si>
    <t xml:space="preserve"> Green River City</t>
  </si>
  <si>
    <t xml:space="preserve"> Guadalupe School</t>
  </si>
  <si>
    <t xml:space="preserve"> Harrisville City</t>
  </si>
  <si>
    <t xml:space="preserve"> Heber City</t>
  </si>
  <si>
    <t xml:space="preserve"> Heber Light &amp; Power</t>
  </si>
  <si>
    <t xml:space="preserve"> Heber Valley Railroad</t>
  </si>
  <si>
    <t xml:space="preserve"> Helper City</t>
  </si>
  <si>
    <t xml:space="preserve"> Hidout Town</t>
  </si>
  <si>
    <t xml:space="preserve"> Highland City</t>
  </si>
  <si>
    <t xml:space="preserve"> Hooper Water Improvement District</t>
  </si>
  <si>
    <t xml:space="preserve"> Housing Authority of Salt Lake</t>
  </si>
  <si>
    <t xml:space="preserve"> Huntsville City</t>
  </si>
  <si>
    <t xml:space="preserve"> Hurricane City</t>
  </si>
  <si>
    <t xml:space="preserve"> Hyrum City</t>
  </si>
  <si>
    <t xml:space="preserve"> Iron County Ambulance</t>
  </si>
  <si>
    <t xml:space="preserve"> Jensen Water Improvement District</t>
  </si>
  <si>
    <t xml:space="preserve"> Jordan Valley Water Conservancy District</t>
  </si>
  <si>
    <t xml:space="preserve"> Jordanelle Special Service District</t>
  </si>
  <si>
    <t xml:space="preserve"> Juab Special Service Fire District Mona</t>
  </si>
  <si>
    <t xml:space="preserve"> Kamas City Police</t>
  </si>
  <si>
    <t xml:space="preserve"> Kane County</t>
  </si>
  <si>
    <t xml:space="preserve"> Kane County Water Conservancy District</t>
  </si>
  <si>
    <t xml:space="preserve"> Kearns Improvement District</t>
  </si>
  <si>
    <t xml:space="preserve"> Laverkin City</t>
  </si>
  <si>
    <t xml:space="preserve"> Layton City</t>
  </si>
  <si>
    <t xml:space="preserve"> Leeds Town</t>
  </si>
  <si>
    <t xml:space="preserve"> Levan Town Ambulance</t>
  </si>
  <si>
    <t xml:space="preserve"> Lewiston City</t>
  </si>
  <si>
    <t xml:space="preserve"> Lindon City</t>
  </si>
  <si>
    <t xml:space="preserve"> Lone Peak Fire District</t>
  </si>
  <si>
    <t xml:space="preserve"> Lone Peak Police</t>
  </si>
  <si>
    <t xml:space="preserve"> MAESER W.I.D.</t>
  </si>
  <si>
    <t xml:space="preserve"> Magna Mosquito Abatement</t>
  </si>
  <si>
    <t xml:space="preserve"> Magna Water</t>
  </si>
  <si>
    <t xml:space="preserve"> Manila Town</t>
  </si>
  <si>
    <t xml:space="preserve"> Mantua City</t>
  </si>
  <si>
    <t xml:space="preserve"> Meadow Town</t>
  </si>
  <si>
    <t xml:space="preserve"> Midvale City Public Works</t>
  </si>
  <si>
    <t xml:space="preserve"> Midvalley Improvement District</t>
  </si>
  <si>
    <t xml:space="preserve"> Midway City</t>
  </si>
  <si>
    <t xml:space="preserve"> Milford City</t>
  </si>
  <si>
    <t xml:space="preserve"> Milford Memorial Hospital</t>
  </si>
  <si>
    <t xml:space="preserve"> Millard County</t>
  </si>
  <si>
    <t xml:space="preserve"> Morgan City</t>
  </si>
  <si>
    <t xml:space="preserve"> Morgan County Sheriff</t>
  </si>
  <si>
    <t xml:space="preserve"> Moroni City</t>
  </si>
  <si>
    <t xml:space="preserve"> Mount Pleasant City</t>
  </si>
  <si>
    <t xml:space="preserve"> Mount Regional Water Special Service District</t>
  </si>
  <si>
    <t xml:space="preserve"> Mountain Green Fire Department</t>
  </si>
  <si>
    <t xml:space="preserve"> Murray City</t>
  </si>
  <si>
    <t xml:space="preserve"> Naples City</t>
  </si>
  <si>
    <t xml:space="preserve"> Newcastle Fire Department</t>
  </si>
  <si>
    <t xml:space="preserve"> Newton Fire Department</t>
  </si>
  <si>
    <t xml:space="preserve"> North Davis Fire District</t>
  </si>
  <si>
    <t xml:space="preserve"> North Fork Special Service District</t>
  </si>
  <si>
    <t xml:space="preserve"> North Park Police</t>
  </si>
  <si>
    <t xml:space="preserve"> North Salt Lake City</t>
  </si>
  <si>
    <t xml:space="preserve"> North Sanpete Ambulance Service</t>
  </si>
  <si>
    <t xml:space="preserve"> North Summit Fire Service District</t>
  </si>
  <si>
    <t xml:space="preserve"> Northeastern Counseling Center</t>
  </si>
  <si>
    <t xml:space="preserve"> Northeastern Utah Educational Service</t>
  </si>
  <si>
    <t xml:space="preserve"> Northern Utah Environmental Resource</t>
  </si>
  <si>
    <t xml:space="preserve"> Northern Utah Valley Animal Shelter</t>
  </si>
  <si>
    <t xml:space="preserve"> NUAMES</t>
  </si>
  <si>
    <t xml:space="preserve"> Ogden City Fleet Division</t>
  </si>
  <si>
    <t xml:space="preserve"> Orangeville City</t>
  </si>
  <si>
    <t xml:space="preserve"> Orem City</t>
  </si>
  <si>
    <t xml:space="preserve"> Pahvant Senior Citizen Center</t>
  </si>
  <si>
    <t xml:space="preserve"> Paradise Town</t>
  </si>
  <si>
    <t xml:space="preserve"> Paragonah Town</t>
  </si>
  <si>
    <t xml:space="preserve"> Park City Fire District</t>
  </si>
  <si>
    <t xml:space="preserve"> Parowan City</t>
  </si>
  <si>
    <t xml:space="preserve"> Piute County</t>
  </si>
  <si>
    <t xml:space="preserve"> Plain City</t>
  </si>
  <si>
    <t xml:space="preserve"> Powder Mountain Water &amp; Sewer</t>
  </si>
  <si>
    <t xml:space="preserve"> Richfield City</t>
  </si>
  <si>
    <t xml:space="preserve"> Richmond City Fire Department</t>
  </si>
  <si>
    <t xml:space="preserve"> Riverdale City</t>
  </si>
  <si>
    <t xml:space="preserve"> Rocky Ridge Town</t>
  </si>
  <si>
    <t xml:space="preserve"> Roy City</t>
  </si>
  <si>
    <t xml:space="preserve"> Roy Water Conservancy District</t>
  </si>
  <si>
    <t xml:space="preserve"> Rush Valley Town</t>
  </si>
  <si>
    <t xml:space="preserve"> Salina City</t>
  </si>
  <si>
    <t xml:space="preserve"> Salt Lake City Fleet</t>
  </si>
  <si>
    <t xml:space="preserve"> Salt Lake County Service Area #3</t>
  </si>
  <si>
    <t xml:space="preserve"> San Juan County</t>
  </si>
  <si>
    <t xml:space="preserve"> San Juan Hospital</t>
  </si>
  <si>
    <t xml:space="preserve"> Sandy City</t>
  </si>
  <si>
    <t xml:space="preserve"> Sanpete County Sheriff</t>
  </si>
  <si>
    <t xml:space="preserve"> Santaquin City</t>
  </si>
  <si>
    <t xml:space="preserve"> Saratoga Springs Town</t>
  </si>
  <si>
    <t xml:space="preserve"> Sevier County</t>
  </si>
  <si>
    <t xml:space="preserve"> Six County AOG</t>
  </si>
  <si>
    <t xml:space="preserve"> Snowville Town</t>
  </si>
  <si>
    <t xml:space="preserve"> Snyderville Basin Water Reclamation</t>
  </si>
  <si>
    <t xml:space="preserve"> South Davis Water District</t>
  </si>
  <si>
    <t xml:space="preserve"> South Jordan City</t>
  </si>
  <si>
    <t xml:space="preserve"> South Ogden Conservation District</t>
  </si>
  <si>
    <t xml:space="preserve"> South Summit Fire District</t>
  </si>
  <si>
    <t xml:space="preserve"> South Utah Valley Solid Waste</t>
  </si>
  <si>
    <t xml:space="preserve"> South Valley Water Reclamation</t>
  </si>
  <si>
    <t xml:space="preserve"> South Weber City</t>
  </si>
  <si>
    <t xml:space="preserve"> Southeastern Utah AOG</t>
  </si>
  <si>
    <t xml:space="preserve"> Southwest Behavioral Health Center</t>
  </si>
  <si>
    <t xml:space="preserve"> Southwest Educational Development Center</t>
  </si>
  <si>
    <t xml:space="preserve"> Southwest Mosquito Abatement</t>
  </si>
  <si>
    <t xml:space="preserve"> Southwest Utah Public Health</t>
  </si>
  <si>
    <t xml:space="preserve"> Stansbury Park Improvement</t>
  </si>
  <si>
    <t xml:space="preserve"> Stansbury Service Agency</t>
  </si>
  <si>
    <t xml:space="preserve"> Stockton</t>
  </si>
  <si>
    <t xml:space="preserve"> Summit County - SS AMB</t>
  </si>
  <si>
    <t xml:space="preserve"> Summit Mosquito Abatement District</t>
  </si>
  <si>
    <t xml:space="preserve"> Syracuse City</t>
  </si>
  <si>
    <t xml:space="preserve"> Taylor West Weber Water District</t>
  </si>
  <si>
    <t xml:space="preserve"> Taylorsville-Benion Improvement District</t>
  </si>
  <si>
    <t xml:space="preserve"> Toquerville Town</t>
  </si>
  <si>
    <t xml:space="preserve"> Tremonton City</t>
  </si>
  <si>
    <t xml:space="preserve"> Uintah Animal Control &amp; Shelter</t>
  </si>
  <si>
    <t xml:space="preserve"> Uintah County</t>
  </si>
  <si>
    <t xml:space="preserve"> Uintah Fire Supression SSD</t>
  </si>
  <si>
    <t xml:space="preserve"> Uintah Highlands Improvement District</t>
  </si>
  <si>
    <t xml:space="preserve"> Uintah Impact Mitigation SSD</t>
  </si>
  <si>
    <t xml:space="preserve"> Uintah Special Service District</t>
  </si>
  <si>
    <t xml:space="preserve"> Unified Fire Authority</t>
  </si>
  <si>
    <t xml:space="preserve"> Utah Charter Academics</t>
  </si>
  <si>
    <t xml:space="preserve"> Utah County Solid Waste Special Service District</t>
  </si>
  <si>
    <t xml:space="preserve"> Utah State Fairpark</t>
  </si>
  <si>
    <t xml:space="preserve"> Ute Tribe Head Start</t>
  </si>
  <si>
    <t xml:space="preserve"> UTOPIA</t>
  </si>
  <si>
    <t xml:space="preserve"> Vernal City</t>
  </si>
  <si>
    <t xml:space="preserve"> Virgin Town</t>
  </si>
  <si>
    <t xml:space="preserve"> Wasatch County Fire District</t>
  </si>
  <si>
    <t xml:space="preserve"> Wasatch Mental Health</t>
  </si>
  <si>
    <t xml:space="preserve"> Washington Terrace City</t>
  </si>
  <si>
    <t xml:space="preserve"> Weber Basin Water Conservancy District</t>
  </si>
  <si>
    <t xml:space="preserve"> Weber Morgan Narcotics Strike</t>
  </si>
  <si>
    <t xml:space="preserve"> Wellington City</t>
  </si>
  <si>
    <t xml:space="preserve"> Wellsville City</t>
  </si>
  <si>
    <t xml:space="preserve"> Wendover City</t>
  </si>
  <si>
    <t xml:space="preserve"> West Bountiful City</t>
  </si>
  <si>
    <t xml:space="preserve"> West Haven City</t>
  </si>
  <si>
    <t xml:space="preserve"> West Jordan City</t>
  </si>
  <si>
    <t xml:space="preserve"> West Point City</t>
  </si>
  <si>
    <t xml:space="preserve"> West Valley City</t>
  </si>
  <si>
    <t xml:space="preserve"> White City Water Improvement</t>
  </si>
  <si>
    <t xml:space="preserve"> Willard City</t>
  </si>
  <si>
    <t xml:space="preserve"> Woods Cross City</t>
  </si>
  <si>
    <t xml:space="preserve"> Alpine School District</t>
  </si>
  <si>
    <t xml:space="preserve"> Beaver School District</t>
  </si>
  <si>
    <t xml:space="preserve"> Box Elder School District</t>
  </si>
  <si>
    <t xml:space="preserve"> Cache School District</t>
  </si>
  <si>
    <t xml:space="preserve"> Canyons School District</t>
  </si>
  <si>
    <t xml:space="preserve"> Carbon School District</t>
  </si>
  <si>
    <t xml:space="preserve"> Central Utah Educational Services</t>
  </si>
  <si>
    <t xml:space="preserve"> Daggett School District</t>
  </si>
  <si>
    <t xml:space="preserve"> Davis School District</t>
  </si>
  <si>
    <t xml:space="preserve"> Duchesne School District</t>
  </si>
  <si>
    <t xml:space="preserve"> Emery School District</t>
  </si>
  <si>
    <t xml:space="preserve"> Garfield School District</t>
  </si>
  <si>
    <t xml:space="preserve"> Grand School District</t>
  </si>
  <si>
    <t xml:space="preserve"> Granite School District</t>
  </si>
  <si>
    <t xml:space="preserve"> Iron School District</t>
  </si>
  <si>
    <t xml:space="preserve"> Jordan School District</t>
  </si>
  <si>
    <t xml:space="preserve"> Juab School District</t>
  </si>
  <si>
    <t xml:space="preserve"> Kane School District</t>
  </si>
  <si>
    <t xml:space="preserve"> Logan City School District</t>
  </si>
  <si>
    <t xml:space="preserve"> Millard School District</t>
  </si>
  <si>
    <t xml:space="preserve"> Morgan School District</t>
  </si>
  <si>
    <t xml:space="preserve"> Murray School District</t>
  </si>
  <si>
    <t xml:space="preserve"> Nebo School District</t>
  </si>
  <si>
    <t xml:space="preserve"> North Sanpete School District</t>
  </si>
  <si>
    <t xml:space="preserve"> North Summit School District</t>
  </si>
  <si>
    <t xml:space="preserve"> Northeastern Utah Education Services</t>
  </si>
  <si>
    <t xml:space="preserve"> Ogden City School District</t>
  </si>
  <si>
    <t xml:space="preserve"> Park City School District</t>
  </si>
  <si>
    <t xml:space="preserve"> Piute School District</t>
  </si>
  <si>
    <t xml:space="preserve"> Provo School District</t>
  </si>
  <si>
    <t xml:space="preserve"> Quail Run Primary School</t>
  </si>
  <si>
    <t xml:space="preserve"> Rich School District</t>
  </si>
  <si>
    <t xml:space="preserve"> Salt Lake School District</t>
  </si>
  <si>
    <t xml:space="preserve"> San Juan School District</t>
  </si>
  <si>
    <t xml:space="preserve"> Sevier School District</t>
  </si>
  <si>
    <t xml:space="preserve"> South Sanpete School District</t>
  </si>
  <si>
    <t xml:space="preserve"> South Summit School District</t>
  </si>
  <si>
    <t xml:space="preserve"> Southeastern Educational Center</t>
  </si>
  <si>
    <t xml:space="preserve"> Southwest Education Developmental Center</t>
  </si>
  <si>
    <t xml:space="preserve"> Tintic School District</t>
  </si>
  <si>
    <t xml:space="preserve"> Tooele School District</t>
  </si>
  <si>
    <t xml:space="preserve"> Uintah School District</t>
  </si>
  <si>
    <t xml:space="preserve"> Wasatch School District</t>
  </si>
  <si>
    <t xml:space="preserve"> Washington School District</t>
  </si>
  <si>
    <t xml:space="preserve"> Wayne School District</t>
  </si>
  <si>
    <t xml:space="preserve"> Weber School District</t>
  </si>
  <si>
    <t>KAJ</t>
  </si>
  <si>
    <t xml:space="preserve"> Special Projects</t>
  </si>
  <si>
    <t xml:space="preserve"> DOC AP&amp;P Administration</t>
  </si>
  <si>
    <t xml:space="preserve"> DOC DPO Central Utah / Gunnison</t>
  </si>
  <si>
    <t xml:space="preserve"> DOC DPO Administration</t>
  </si>
  <si>
    <t xml:space="preserve"> DNR Executive Director</t>
  </si>
  <si>
    <t xml:space="preserve"> DNR FFSL Division Administration</t>
  </si>
  <si>
    <t xml:space="preserve"> DNR OGM Administration</t>
  </si>
  <si>
    <t xml:space="preserve"> DNR DPR Support Services</t>
  </si>
  <si>
    <t xml:space="preserve"> Regulatory Services</t>
  </si>
  <si>
    <t xml:space="preserve"> DWS Administrative Support</t>
  </si>
  <si>
    <t xml:space="preserve"> DVA Veterans Nursing Home</t>
  </si>
  <si>
    <t xml:space="preserve"> FIN Schools for the Deaf &amp; Blind</t>
  </si>
  <si>
    <t xml:space="preserve"> Veteran's Affairs Administration</t>
  </si>
  <si>
    <t xml:space="preserve"> Veteran's Cemetery</t>
  </si>
  <si>
    <t xml:space="preserve"> Outreach Services</t>
  </si>
  <si>
    <t xml:space="preserve"> Program Operations</t>
  </si>
  <si>
    <t xml:space="preserve"> DCP Div General Administration</t>
  </si>
  <si>
    <t xml:space="preserve"> Medical Examiner</t>
  </si>
  <si>
    <t xml:space="preserve"> Public Health Preparedness</t>
  </si>
  <si>
    <t xml:space="preserve"> Maternal &amp; Child Health</t>
  </si>
  <si>
    <t xml:space="preserve"> Children with Special Needs</t>
  </si>
  <si>
    <t xml:space="preserve"> Health Facility Licensing &amp; Certification</t>
  </si>
  <si>
    <t xml:space="preserve"> Child Development</t>
  </si>
  <si>
    <t xml:space="preserve"> Other Services</t>
  </si>
  <si>
    <t xml:space="preserve"> Provider Reimbursement Information System for Medicaid</t>
  </si>
  <si>
    <t xml:space="preserve"> DOC Executive Director</t>
  </si>
  <si>
    <t xml:space="preserve"> DOC Administrative Services</t>
  </si>
  <si>
    <t xml:space="preserve"> DOC Training</t>
  </si>
  <si>
    <t xml:space="preserve"> DOC AP&amp;P Programs</t>
  </si>
  <si>
    <t xml:space="preserve"> DOC DPO Draper Facility</t>
  </si>
  <si>
    <t xml:space="preserve"> DOC DPO Inmate Placement</t>
  </si>
  <si>
    <t xml:space="preserve"> DOC Medical Services</t>
  </si>
  <si>
    <t xml:space="preserve"> DOC Utah Correctional Industries</t>
  </si>
  <si>
    <t xml:space="preserve"> DOC Programming Administration</t>
  </si>
  <si>
    <t xml:space="preserve"> BPP Board of Pardons &amp; Parole</t>
  </si>
  <si>
    <t xml:space="preserve"> DEQ Director's Office</t>
  </si>
  <si>
    <t xml:space="preserve"> DEQ Air Quality</t>
  </si>
  <si>
    <t xml:space="preserve"> DEQ Environmental Response/Remediation</t>
  </si>
  <si>
    <t xml:space="preserve"> DEQ Water Quality</t>
  </si>
  <si>
    <t xml:space="preserve"> DEQ Drinking Water</t>
  </si>
  <si>
    <t xml:space="preserve"> DEQ Waste Mgmt &amp; Radiation Control</t>
  </si>
  <si>
    <t xml:space="preserve"> DWS SOR Executive Director</t>
  </si>
  <si>
    <t xml:space="preserve"> DWS Blind &amp; Visually Impaired</t>
  </si>
  <si>
    <t xml:space="preserve"> DWS Rehabilitation Services</t>
  </si>
  <si>
    <t xml:space="preserve"> DWS Deaf &amp; Hard of Hearing</t>
  </si>
  <si>
    <t xml:space="preserve"> DWS Executive Director</t>
  </si>
  <si>
    <t xml:space="preserve"> DWS Facilities &amp; Pass Through</t>
  </si>
  <si>
    <t xml:space="preserve"> DWS Workforce Development</t>
  </si>
  <si>
    <t xml:space="preserve"> DWS Eligibility Services</t>
  </si>
  <si>
    <t xml:space="preserve"> DWS HCD Administration</t>
  </si>
  <si>
    <t xml:space="preserve"> DWS Weatherization Assistance</t>
  </si>
  <si>
    <t xml:space="preserve"> PED Indirect Cost Pool</t>
  </si>
  <si>
    <t xml:space="preserve"> PED Board &amp; Administration</t>
  </si>
  <si>
    <t xml:space="preserve"> PED Child Nutrition</t>
  </si>
  <si>
    <t xml:space="preserve"> DBS Adminstration</t>
  </si>
  <si>
    <t xml:space="preserve"> RGT Medical Education Council</t>
  </si>
  <si>
    <t xml:space="preserve"> DNR Administrative Services</t>
  </si>
  <si>
    <t xml:space="preserve"> DNR Law Enforcement</t>
  </si>
  <si>
    <t xml:space="preserve"> DNR Warehouse ISF</t>
  </si>
  <si>
    <t xml:space="preserve"> DNR FFSL Fire Management</t>
  </si>
  <si>
    <t xml:space="preserve"> DNR FFSL Fire Suppression</t>
  </si>
  <si>
    <t xml:space="preserve"> DNR FFSL Land Management</t>
  </si>
  <si>
    <t xml:space="preserve"> DNR FFSL Program Delivery</t>
  </si>
  <si>
    <t xml:space="preserve"> DNR DWR Director's Office</t>
  </si>
  <si>
    <t xml:space="preserve"> DNR DWR Administrative Services</t>
  </si>
  <si>
    <t xml:space="preserve"> DNR DWR Conservation Outreach</t>
  </si>
  <si>
    <t xml:space="preserve"> DNR DWR Law Enforcement</t>
  </si>
  <si>
    <t xml:space="preserve"> DNR DWR Habitat Section</t>
  </si>
  <si>
    <t xml:space="preserve"> DNR DWR Wildlife Section</t>
  </si>
  <si>
    <t xml:space="preserve"> DNR DWR Aquatic Section</t>
  </si>
  <si>
    <t xml:space="preserve"> DNR Species Protection</t>
  </si>
  <si>
    <t xml:space="preserve"> DNR DPR Park Operation Management</t>
  </si>
  <si>
    <t xml:space="preserve"> DNR DPR Planning &amp; Design</t>
  </si>
  <si>
    <t xml:space="preserve"> DNR DPR Recreation Services</t>
  </si>
  <si>
    <t xml:space="preserve"> DNR UGS Administration</t>
  </si>
  <si>
    <t xml:space="preserve"> DNR UGS Geologic Hazards</t>
  </si>
  <si>
    <t xml:space="preserve"> DNR UGS Geologic Mapping/Paleontology</t>
  </si>
  <si>
    <t xml:space="preserve"> DNR WRE Water Resources Administration</t>
  </si>
  <si>
    <t xml:space="preserve"> DNR Water Rights Administration</t>
  </si>
  <si>
    <t xml:space="preserve"> DNR WRTS Applications &amp; Records</t>
  </si>
  <si>
    <t xml:space="preserve"> DNR WRTS Field Services</t>
  </si>
  <si>
    <t xml:space="preserve"> DNR WRTS Technical Services</t>
  </si>
  <si>
    <t xml:space="preserve"> Public Lands Policy Coordination Office</t>
  </si>
  <si>
    <t xml:space="preserve"> Agriculture Administration</t>
  </si>
  <si>
    <t xml:space="preserve"> Predator Animal Control</t>
  </si>
  <si>
    <t xml:space="preserve"> Invasive Species</t>
  </si>
  <si>
    <t xml:space="preserve"> Rangeland Improvement</t>
  </si>
  <si>
    <t xml:space="preserve"> Animal Health</t>
  </si>
  <si>
    <t xml:space="preserve"> Brand Inspection</t>
  </si>
  <si>
    <t xml:space="preserve"> Meat Inspection</t>
  </si>
  <si>
    <t xml:space="preserve"> Plant Industry</t>
  </si>
  <si>
    <t xml:space="preserve"> Environmental Quality</t>
  </si>
  <si>
    <t xml:space="preserve"> Grain Inspection</t>
  </si>
  <si>
    <t xml:space="preserve"> Insect Infestation</t>
  </si>
  <si>
    <t xml:space="preserve"> Grazing Improvement</t>
  </si>
  <si>
    <t xml:space="preserve"> Marketing &amp; Economic Development</t>
  </si>
  <si>
    <t xml:space="preserve"> Resource Conservation</t>
  </si>
  <si>
    <t xml:space="preserve"> Agricultural Loan Program</t>
  </si>
  <si>
    <t xml:space="preserve"> Labor Commission Administration</t>
  </si>
  <si>
    <t xml:space="preserve"> Boiler Elevator &amp; Coal Mine Safety Division</t>
  </si>
  <si>
    <t xml:space="preserve"> Utah Occup &amp; Safety Division</t>
  </si>
  <si>
    <t xml:space="preserve"> TFO School &amp; Inst Trust Fund Office</t>
  </si>
  <si>
    <t xml:space="preserve"> TLA Administration</t>
  </si>
  <si>
    <t xml:space="preserve"> TLA Surface</t>
  </si>
  <si>
    <t xml:space="preserve"> TLA Development</t>
  </si>
  <si>
    <t xml:space="preserve"> TLA Legal</t>
  </si>
  <si>
    <t xml:space="preserve"> TLA Forestry &amp; Grazing</t>
  </si>
  <si>
    <t xml:space="preserve"> Commerce Administration</t>
  </si>
  <si>
    <t xml:space="preserve"> Occupational &amp; Professional Licensing</t>
  </si>
  <si>
    <t xml:space="preserve"> Securities</t>
  </si>
  <si>
    <t xml:space="preserve"> Consumer Protection</t>
  </si>
  <si>
    <t xml:space="preserve"> Real Estate</t>
  </si>
  <si>
    <t xml:space="preserve"> Public Utilities</t>
  </si>
  <si>
    <t xml:space="preserve"> Financial Institutions Administration</t>
  </si>
  <si>
    <t xml:space="preserve"> Insurance Administration</t>
  </si>
  <si>
    <t xml:space="preserve"> Insurance Fraud Program</t>
  </si>
  <si>
    <t xml:space="preserve"> Public Service Commission</t>
  </si>
  <si>
    <t xml:space="preserve"> ABC Administration</t>
  </si>
  <si>
    <t xml:space="preserve"> ABC Stores &amp; Agencies</t>
  </si>
  <si>
    <t xml:space="preserve"> DHA Administrative Services</t>
  </si>
  <si>
    <t xml:space="preserve"> DHA State History Administration</t>
  </si>
  <si>
    <t xml:space="preserve"> DHA Historic Preservation &amp; Antiquities</t>
  </si>
  <si>
    <t xml:space="preserve"> DHA Fine Arts Administration</t>
  </si>
  <si>
    <t xml:space="preserve"> DHA Community Arts Outreach</t>
  </si>
  <si>
    <t xml:space="preserve"> DHA State Library Administration</t>
  </si>
  <si>
    <t xml:space="preserve"> DHA Blind &amp; Physically Handicapped</t>
  </si>
  <si>
    <t xml:space="preserve"> DHA Bookmobile</t>
  </si>
  <si>
    <t xml:space="preserve"> DOT Support Services Administration</t>
  </si>
  <si>
    <t xml:space="preserve"> DOT Ports of Entry</t>
  </si>
  <si>
    <t xml:space="preserve"> DOT Materials Lab</t>
  </si>
  <si>
    <t xml:space="preserve"> DOT OPS MAIN Region 1</t>
  </si>
  <si>
    <t xml:space="preserve"> DOT OPS MAIN Region 2</t>
  </si>
  <si>
    <t xml:space="preserve"> DOT OPS MAIN Region 3</t>
  </si>
  <si>
    <t xml:space="preserve"> DOT OPS MAIN Region 4</t>
  </si>
  <si>
    <t xml:space="preserve"> DOT Shops</t>
  </si>
  <si>
    <t xml:space="preserve"> DOT Traffic Operations Center</t>
  </si>
  <si>
    <t xml:space="preserve"> DOT MGMT Region 2</t>
  </si>
  <si>
    <t xml:space="preserve"> DOT Miscellaneous Revenue</t>
  </si>
  <si>
    <t>Travel Agency Service</t>
  </si>
  <si>
    <t>CFD</t>
  </si>
  <si>
    <t xml:space="preserve"> Indigent Defense Commission</t>
  </si>
  <si>
    <t>TAL</t>
  </si>
  <si>
    <t xml:space="preserve"> Building Operations &amp; Maintenance</t>
  </si>
  <si>
    <t>UAJ</t>
  </si>
  <si>
    <t>VCB</t>
  </si>
  <si>
    <t xml:space="preserve"> PSC Building Operation &amp; Maintenance</t>
  </si>
  <si>
    <t>XFC</t>
  </si>
  <si>
    <t xml:space="preserve"> DOT MGMT Region 3</t>
  </si>
  <si>
    <t xml:space="preserve"> Salt Lake County</t>
  </si>
  <si>
    <t xml:space="preserve"> Utah Retirement Systems</t>
  </si>
  <si>
    <t xml:space="preserve"> Utah Transit Authority</t>
  </si>
  <si>
    <t xml:space="preserve"> Provo City</t>
  </si>
  <si>
    <t xml:space="preserve"> Saint George City</t>
  </si>
  <si>
    <t xml:space="preserve"> Salt Lake City</t>
  </si>
  <si>
    <t xml:space="preserve"> Unified Police</t>
  </si>
  <si>
    <t xml:space="preserve"> Virtual Academy</t>
  </si>
  <si>
    <t xml:space="preserve"> Salt Lake County District Attorney</t>
  </si>
  <si>
    <t xml:space="preserve"> Salt Lake County Housing Authority</t>
  </si>
  <si>
    <t xml:space="preserve"> Bear River Headstart</t>
  </si>
  <si>
    <t xml:space="preserve"> Utah County</t>
  </si>
  <si>
    <t xml:space="preserve"> Davis County</t>
  </si>
  <si>
    <t xml:space="preserve"> Utah Defense Alliance</t>
  </si>
  <si>
    <t xml:space="preserve"> Davis Behavioral Health</t>
  </si>
  <si>
    <t xml:space="preserve"> Bountiful City</t>
  </si>
  <si>
    <t xml:space="preserve"> Grand County</t>
  </si>
  <si>
    <t xml:space="preserve"> Washington County Water Conservancy District</t>
  </si>
  <si>
    <t xml:space="preserve"> Washington County</t>
  </si>
  <si>
    <t xml:space="preserve"> Juab County</t>
  </si>
  <si>
    <t>5810</t>
  </si>
  <si>
    <t xml:space="preserve"> N.U.D.E (Weber Morgan Strike Force)</t>
  </si>
  <si>
    <t xml:space="preserve"> Mapleton City</t>
  </si>
  <si>
    <t xml:space="preserve"> Payson City</t>
  </si>
  <si>
    <t xml:space="preserve"> Pleasant Grove</t>
  </si>
  <si>
    <t xml:space="preserve"> Riverton City</t>
  </si>
  <si>
    <t xml:space="preserve"> South Ogden City</t>
  </si>
  <si>
    <t xml:space="preserve"> Springville City</t>
  </si>
  <si>
    <t xml:space="preserve"> Tooele City</t>
  </si>
  <si>
    <t xml:space="preserve"> Tooele County</t>
  </si>
  <si>
    <t xml:space="preserve"> Uintah Basin AOG</t>
  </si>
  <si>
    <t xml:space="preserve"> Uintah County Sheriff</t>
  </si>
  <si>
    <t xml:space="preserve"> Valley Behavioral Health</t>
  </si>
  <si>
    <t xml:space="preserve"> Wasatch Behavioral Health</t>
  </si>
  <si>
    <t xml:space="preserve"> Wasatch County</t>
  </si>
  <si>
    <t xml:space="preserve"> Weber County</t>
  </si>
  <si>
    <t xml:space="preserve"> Waste Management Service District 5</t>
  </si>
  <si>
    <t xml:space="preserve"> Utah Risk Management Mutual</t>
  </si>
  <si>
    <t xml:space="preserve"> Utah National Guard</t>
  </si>
  <si>
    <t xml:space="preserve"> Summit County</t>
  </si>
  <si>
    <t xml:space="preserve"> South Salt Lake City</t>
  </si>
  <si>
    <t xml:space="preserve"> Southeastern Utah Dist Health</t>
  </si>
  <si>
    <t xml:space="preserve"> Pleasant View City</t>
  </si>
  <si>
    <t xml:space="preserve"> North Pointe Solid Waste Special Service District</t>
  </si>
  <si>
    <t xml:space="preserve"> Marriott-Slaterville City</t>
  </si>
  <si>
    <t xml:space="preserve"> Kanosh Volunteer Fire Department</t>
  </si>
  <si>
    <t xml:space="preserve"> Emery County</t>
  </si>
  <si>
    <t xml:space="preserve"> Central Utah Counseling Center</t>
  </si>
  <si>
    <t xml:space="preserve"> Cedar City</t>
  </si>
  <si>
    <t xml:space="preserve"> STEM Action Center-Grades 6-8</t>
  </si>
  <si>
    <t xml:space="preserve"> Emergency Medical Services &amp; Preparedness</t>
  </si>
  <si>
    <t xml:space="preserve"> DAG Qualified Production Enterprise Fund</t>
  </si>
  <si>
    <t xml:space="preserve"> Corp Recruitment &amp; Bus Service</t>
  </si>
  <si>
    <t xml:space="preserve"> Southwest Special Service District Winchester Hill Fire Department</t>
  </si>
  <si>
    <t>RBA</t>
  </si>
  <si>
    <t>WAA</t>
  </si>
  <si>
    <t>AHA</t>
  </si>
  <si>
    <t xml:space="preserve"> DNR Building Operations</t>
  </si>
  <si>
    <t xml:space="preserve"> Vanguard Charter School</t>
  </si>
  <si>
    <t xml:space="preserve"> Soldier Hollow Charter School</t>
  </si>
  <si>
    <t xml:space="preserve"> DHA Executive Director's Office</t>
  </si>
  <si>
    <t xml:space="preserve"> Salt Lake School For The Performing Arts</t>
  </si>
  <si>
    <t xml:space="preserve"> Providence Hall Charter School</t>
  </si>
  <si>
    <t xml:space="preserve"> Merit College Preparatory Academy</t>
  </si>
  <si>
    <t xml:space="preserve"> Success Academy - Iron</t>
  </si>
  <si>
    <t xml:space="preserve"> Tuacahn High School For The Performing Arts</t>
  </si>
  <si>
    <t xml:space="preserve"> Mana Academy Charter School</t>
  </si>
  <si>
    <t xml:space="preserve"> C S Lewis Academy Charter School</t>
  </si>
  <si>
    <t xml:space="preserve"> Canyon Grove Academy</t>
  </si>
  <si>
    <t xml:space="preserve"> Fast Forward Charter</t>
  </si>
  <si>
    <t xml:space="preserve"> Karl G Maeser Preparatory Academy</t>
  </si>
  <si>
    <t xml:space="preserve"> Franklin Discovery Academy</t>
  </si>
  <si>
    <t xml:space="preserve"> Utah Military Academy</t>
  </si>
  <si>
    <t xml:space="preserve"> Utah County Academy Of Sciences</t>
  </si>
  <si>
    <t xml:space="preserve"> Real Salt Lake Academy</t>
  </si>
  <si>
    <t xml:space="preserve"> Northern Utah Academy For Math Engr &amp; Science</t>
  </si>
  <si>
    <t xml:space="preserve"> Guadalupe Charter School</t>
  </si>
  <si>
    <t xml:space="preserve"> American Leadership Academy</t>
  </si>
  <si>
    <t xml:space="preserve"> Pinnacle Canyon Academy</t>
  </si>
  <si>
    <t xml:space="preserve"> Valley Academy</t>
  </si>
  <si>
    <t xml:space="preserve"> East Hollywood High School</t>
  </si>
  <si>
    <t xml:space="preserve"> City Academy</t>
  </si>
  <si>
    <t xml:space="preserve"> Vista At Entrada School For Performing Arts And Technology</t>
  </si>
  <si>
    <t xml:space="preserve"> Itineris Early College High School</t>
  </si>
  <si>
    <t xml:space="preserve"> Walden School Of Liberal Arts</t>
  </si>
  <si>
    <t xml:space="preserve"> UBHE Administration</t>
  </si>
  <si>
    <t xml:space="preserve"> Salt Lake Arts Academy</t>
  </si>
  <si>
    <t xml:space="preserve"> Gateway Preparatory Academy</t>
  </si>
  <si>
    <t xml:space="preserve"> Academy for Math, Engineering, &amp; Science</t>
  </si>
  <si>
    <t xml:space="preserve"> Excelsior Academy Charter School</t>
  </si>
  <si>
    <t xml:space="preserve"> Scholar Academy</t>
  </si>
  <si>
    <t xml:space="preserve"> John Hancock Charter School</t>
  </si>
  <si>
    <t xml:space="preserve"> Success Academy - Washington</t>
  </si>
  <si>
    <t xml:space="preserve"> Ignite Entrepreneurship Academy</t>
  </si>
  <si>
    <t xml:space="preserve"> Channing Hall</t>
  </si>
  <si>
    <t xml:space="preserve"> Career Path High</t>
  </si>
  <si>
    <t xml:space="preserve"> Bonneville Academy</t>
  </si>
  <si>
    <t xml:space="preserve"> Beehive Science &amp; Technology Academy</t>
  </si>
  <si>
    <t xml:space="preserve"> American Preparatory Academy</t>
  </si>
  <si>
    <t xml:space="preserve"> North Star Academy</t>
  </si>
  <si>
    <t xml:space="preserve"> Paradigm High School</t>
  </si>
  <si>
    <t xml:space="preserve"> Noah Webster Academy</t>
  </si>
  <si>
    <t xml:space="preserve"> Navigator Pointe Charter School</t>
  </si>
  <si>
    <t xml:space="preserve"> Mountainville Academy</t>
  </si>
  <si>
    <t xml:space="preserve"> Mountain Heights Academy</t>
  </si>
  <si>
    <t xml:space="preserve"> Renaissance Academy</t>
  </si>
  <si>
    <t xml:space="preserve"> Quest Academy Charter School</t>
  </si>
  <si>
    <t xml:space="preserve"> Reagan Academy</t>
  </si>
  <si>
    <t xml:space="preserve"> Lakeview Academy</t>
  </si>
  <si>
    <t xml:space="preserve"> Intech Collegiate High School</t>
  </si>
  <si>
    <t xml:space="preserve"> Odyssey Charter School</t>
  </si>
  <si>
    <t xml:space="preserve"> Moab Charter School</t>
  </si>
  <si>
    <t xml:space="preserve"> St George Academy</t>
  </si>
  <si>
    <t xml:space="preserve"> Center For Creativity, Innovation and Discovery</t>
  </si>
  <si>
    <t xml:space="preserve"> Timpanogos Academy Charter School</t>
  </si>
  <si>
    <t xml:space="preserve"> Wasatch Peak Academy</t>
  </si>
  <si>
    <t xml:space="preserve"> WSU Kinder Charter Academy</t>
  </si>
  <si>
    <t xml:space="preserve"> Venture Academy Charter</t>
  </si>
  <si>
    <t xml:space="preserve"> Utah International Charter School</t>
  </si>
  <si>
    <t xml:space="preserve"> Winter Sports School</t>
  </si>
  <si>
    <t xml:space="preserve"> The Ranches Academy Charter School</t>
  </si>
  <si>
    <t xml:space="preserve"> Wallace Stegner Academy</t>
  </si>
  <si>
    <t>013</t>
  </si>
  <si>
    <t>016</t>
  </si>
  <si>
    <t>130</t>
  </si>
  <si>
    <t>510</t>
  </si>
  <si>
    <t>680</t>
  </si>
  <si>
    <t>930</t>
  </si>
  <si>
    <t>Utah Communications Authority</t>
  </si>
  <si>
    <t xml:space="preserve"> UCA Utah Communications Authority</t>
  </si>
  <si>
    <t>930 Utah Communications Authority</t>
  </si>
  <si>
    <t xml:space="preserve"> DAS Office of State Debt Collection Fund</t>
  </si>
  <si>
    <t>FQB</t>
  </si>
  <si>
    <t>RFA</t>
  </si>
  <si>
    <t>SEA</t>
  </si>
  <si>
    <t>SIB</t>
  </si>
  <si>
    <t>SID</t>
  </si>
  <si>
    <t>SIE</t>
  </si>
  <si>
    <t>SJA</t>
  </si>
  <si>
    <t>NJP</t>
  </si>
  <si>
    <t>WRE</t>
  </si>
  <si>
    <t>WSB</t>
  </si>
  <si>
    <t xml:space="preserve"> DNR Wildlife Resources Account</t>
  </si>
  <si>
    <t xml:space="preserve"> Hurricane Valley Fire Special Service District</t>
  </si>
  <si>
    <t>1170</t>
  </si>
  <si>
    <t>2105</t>
  </si>
  <si>
    <t>2380</t>
  </si>
  <si>
    <t>9220</t>
  </si>
  <si>
    <t xml:space="preserve"> Mountainland Association of Governments</t>
  </si>
  <si>
    <t>Legislative Printing</t>
  </si>
  <si>
    <t>Dept of Veterans' &amp; Military Affairs</t>
  </si>
  <si>
    <t>013 Legislative Printing</t>
  </si>
  <si>
    <t>450 Dept of Veterans' &amp; Military Affairs</t>
  </si>
  <si>
    <t>JBK</t>
  </si>
  <si>
    <t xml:space="preserve"> Emergency &amp; Disaster Management</t>
  </si>
  <si>
    <t>SCA</t>
  </si>
  <si>
    <t xml:space="preserve"> Building Operations</t>
  </si>
  <si>
    <t>The Department of Administrative Services (DAS) is requesting rate changes for those Internal Service Fund (ISF) programs identified at the top of the table columns.  The proposed changes will impact agencies as indicated below.  The rates for other DAS ISF programs are not affected.</t>
  </si>
  <si>
    <t>Workers Compensation</t>
  </si>
  <si>
    <t>017</t>
  </si>
  <si>
    <t>Legislative Services</t>
  </si>
  <si>
    <t>AHC</t>
  </si>
  <si>
    <t xml:space="preserve"> Pass-Through</t>
  </si>
  <si>
    <t>AHD</t>
  </si>
  <si>
    <t xml:space="preserve"> Legislative Printing</t>
  </si>
  <si>
    <t>BAA</t>
  </si>
  <si>
    <t xml:space="preserve"> Supreme Court</t>
  </si>
  <si>
    <t>BAB</t>
  </si>
  <si>
    <t xml:space="preserve"> Law Library</t>
  </si>
  <si>
    <t>BAC</t>
  </si>
  <si>
    <t xml:space="preserve"> Court of Appeals</t>
  </si>
  <si>
    <t>BAF</t>
  </si>
  <si>
    <t xml:space="preserve"> Justice Courts</t>
  </si>
  <si>
    <t>BAG</t>
  </si>
  <si>
    <t xml:space="preserve"> Court Security</t>
  </si>
  <si>
    <t>BAJ</t>
  </si>
  <si>
    <t xml:space="preserve"> Judicial Education</t>
  </si>
  <si>
    <t>BAM</t>
  </si>
  <si>
    <t xml:space="preserve"> Grants Program</t>
  </si>
  <si>
    <t>BDA</t>
  </si>
  <si>
    <t xml:space="preserve"> Jury, Witness &amp; Interpreters</t>
  </si>
  <si>
    <t>EEA</t>
  </si>
  <si>
    <t xml:space="preserve"> Capitol Preservation Board</t>
  </si>
  <si>
    <t>EAB</t>
  </si>
  <si>
    <t xml:space="preserve"> Unclaimed Property</t>
  </si>
  <si>
    <t>EAC</t>
  </si>
  <si>
    <t xml:space="preserve"> Money Management Council</t>
  </si>
  <si>
    <t>EAD</t>
  </si>
  <si>
    <t xml:space="preserve"> Advocacy Office</t>
  </si>
  <si>
    <t>CAC</t>
  </si>
  <si>
    <t xml:space="preserve"> GOV Washington Office</t>
  </si>
  <si>
    <t>CAE</t>
  </si>
  <si>
    <t xml:space="preserve"> GOV Literacy Projects</t>
  </si>
  <si>
    <t>CBC</t>
  </si>
  <si>
    <t xml:space="preserve"> Planning &amp; Budget Analysis</t>
  </si>
  <si>
    <t>CBD</t>
  </si>
  <si>
    <t xml:space="preserve"> Operational Excellence</t>
  </si>
  <si>
    <t>CED</t>
  </si>
  <si>
    <t xml:space="preserve"> Substance Use &amp; Mental Health Advisory Council</t>
  </si>
  <si>
    <t>CEE</t>
  </si>
  <si>
    <t xml:space="preserve"> Sentencing Commission</t>
  </si>
  <si>
    <t>CEF</t>
  </si>
  <si>
    <t xml:space="preserve"> State Task Force Grants</t>
  </si>
  <si>
    <t>CEG</t>
  </si>
  <si>
    <t xml:space="preserve"> State Asset Forfeiture Grant Prog</t>
  </si>
  <si>
    <t>CEJ</t>
  </si>
  <si>
    <t xml:space="preserve"> Judicial Performance Evaluation</t>
  </si>
  <si>
    <t>2306</t>
  </si>
  <si>
    <t xml:space="preserve"> GED Outdoor Recreation Infrastructure Account</t>
  </si>
  <si>
    <t>9212</t>
  </si>
  <si>
    <t xml:space="preserve"> GOE Point of the Mountain State Land Authority</t>
  </si>
  <si>
    <t>CJA</t>
  </si>
  <si>
    <t xml:space="preserve"> GOV Pete Suazo Athletic Commission</t>
  </si>
  <si>
    <t>CLA</t>
  </si>
  <si>
    <t xml:space="preserve"> Tourism Administration</t>
  </si>
  <si>
    <t>COT</t>
  </si>
  <si>
    <t xml:space="preserve"> GOV ED Talent Ready Utah Center</t>
  </si>
  <si>
    <t>COV</t>
  </si>
  <si>
    <t xml:space="preserve"> GOV ED Utah Works Program</t>
  </si>
  <si>
    <t>GOV Inland Port Authority</t>
  </si>
  <si>
    <t>9210</t>
  </si>
  <si>
    <t xml:space="preserve"> GOE Inland Port Authority</t>
  </si>
  <si>
    <t>CXJ</t>
  </si>
  <si>
    <t xml:space="preserve"> USTAR SBIR/STTR Assistance Center (SSAC)</t>
  </si>
  <si>
    <t>DGA</t>
  </si>
  <si>
    <t xml:space="preserve"> AG Prosecution Council</t>
  </si>
  <si>
    <t>DQA</t>
  </si>
  <si>
    <t xml:space="preserve"> Children's Justice Centers</t>
  </si>
  <si>
    <t>DSC</t>
  </si>
  <si>
    <t xml:space="preserve"> Civil</t>
  </si>
  <si>
    <t>FFH</t>
  </si>
  <si>
    <t xml:space="preserve"> Energy Program</t>
  </si>
  <si>
    <t>FGB</t>
  </si>
  <si>
    <t xml:space="preserve"> Records Analysis</t>
  </si>
  <si>
    <t>FGC</t>
  </si>
  <si>
    <t xml:space="preserve"> Preservation Services</t>
  </si>
  <si>
    <t>FGD</t>
  </si>
  <si>
    <t xml:space="preserve"> Patron Services</t>
  </si>
  <si>
    <t>FGE</t>
  </si>
  <si>
    <t xml:space="preserve"> Records Services</t>
  </si>
  <si>
    <t>FGF</t>
  </si>
  <si>
    <t xml:space="preserve"> Archives Transparency Legislation</t>
  </si>
  <si>
    <t>FHB</t>
  </si>
  <si>
    <t xml:space="preserve"> Payroll</t>
  </si>
  <si>
    <t>FHF</t>
  </si>
  <si>
    <t xml:space="preserve"> Financial Reporting</t>
  </si>
  <si>
    <t>FHG</t>
  </si>
  <si>
    <t xml:space="preserve"> Financial Information Systems</t>
  </si>
  <si>
    <t>FJA</t>
  </si>
  <si>
    <t xml:space="preserve"> Purchasing Card</t>
  </si>
  <si>
    <t>FNC</t>
  </si>
  <si>
    <t xml:space="preserve"> Cooperative Contracting</t>
  </si>
  <si>
    <t>FNF</t>
  </si>
  <si>
    <t xml:space="preserve"> Print Services</t>
  </si>
  <si>
    <t>FNK</t>
  </si>
  <si>
    <t xml:space="preserve"> Federal Surplus Property</t>
  </si>
  <si>
    <t>FQD</t>
  </si>
  <si>
    <t xml:space="preserve"> Fleet Transactions Group</t>
  </si>
  <si>
    <t>FRB</t>
  </si>
  <si>
    <t xml:space="preserve"> Worker's Compensation</t>
  </si>
  <si>
    <t>HRA</t>
  </si>
  <si>
    <t xml:space="preserve"> IT Automated Geographic Reference Center</t>
  </si>
  <si>
    <t>GAB</t>
  </si>
  <si>
    <t xml:space="preserve"> Auditing Division</t>
  </si>
  <si>
    <t>GAF</t>
  </si>
  <si>
    <t xml:space="preserve"> Tax Seasonal Employees</t>
  </si>
  <si>
    <t>HAB</t>
  </si>
  <si>
    <t xml:space="preserve"> HRM Policy</t>
  </si>
  <si>
    <t>HAG</t>
  </si>
  <si>
    <t xml:space="preserve"> HRM Field Services</t>
  </si>
  <si>
    <t>HAH</t>
  </si>
  <si>
    <t xml:space="preserve"> HRM Payroll Services</t>
  </si>
  <si>
    <t>JAE</t>
  </si>
  <si>
    <t xml:space="preserve"> Department Grants</t>
  </si>
  <si>
    <t>JGA</t>
  </si>
  <si>
    <t xml:space="preserve"> Driver License Administration</t>
  </si>
  <si>
    <t>JGC</t>
  </si>
  <si>
    <t xml:space="preserve"> Driver Records</t>
  </si>
  <si>
    <t>JGD</t>
  </si>
  <si>
    <t xml:space="preserve"> Motorcycle Safety</t>
  </si>
  <si>
    <t>JHE</t>
  </si>
  <si>
    <t xml:space="preserve"> UHP Federal Projects</t>
  </si>
  <si>
    <t>JHJ</t>
  </si>
  <si>
    <t xml:space="preserve"> UHP Special Enforcement</t>
  </si>
  <si>
    <t>2395</t>
  </si>
  <si>
    <t xml:space="preserve"> UNG National Guard MWR Fund</t>
  </si>
  <si>
    <t>KAB</t>
  </si>
  <si>
    <t xml:space="preserve"> Legal Affairs</t>
  </si>
  <si>
    <t>KAC</t>
  </si>
  <si>
    <t xml:space="preserve"> Information Technology</t>
  </si>
  <si>
    <t>KAE</t>
  </si>
  <si>
    <t xml:space="preserve"> Fiscal Operations</t>
  </si>
  <si>
    <t xml:space="preserve"> Office of Quality &amp; Design</t>
  </si>
  <si>
    <t>KAM</t>
  </si>
  <si>
    <t xml:space="preserve"> Disabilities Council</t>
  </si>
  <si>
    <t>KBC</t>
  </si>
  <si>
    <t xml:space="preserve"> Community Mental Health Services</t>
  </si>
  <si>
    <t>KCC</t>
  </si>
  <si>
    <t xml:space="preserve"> State Substance Abuse Services</t>
  </si>
  <si>
    <t>KGC</t>
  </si>
  <si>
    <t xml:space="preserve"> Electronic Technology</t>
  </si>
  <si>
    <t>KGF</t>
  </si>
  <si>
    <t xml:space="preserve"> Children in Care Collections</t>
  </si>
  <si>
    <t>KGM</t>
  </si>
  <si>
    <t xml:space="preserve"> Medical Collections</t>
  </si>
  <si>
    <t>KHA</t>
  </si>
  <si>
    <t>KHH</t>
  </si>
  <si>
    <t xml:space="preserve"> Minor Grants</t>
  </si>
  <si>
    <t>KHM</t>
  </si>
  <si>
    <t xml:space="preserve"> Domestic Violence</t>
  </si>
  <si>
    <t>KHS</t>
  </si>
  <si>
    <t xml:space="preserve"> Child Welfare MIS</t>
  </si>
  <si>
    <t>KJT</t>
  </si>
  <si>
    <t xml:space="preserve"> Youth Parole Authority</t>
  </si>
  <si>
    <t>KKE</t>
  </si>
  <si>
    <t xml:space="preserve"> Aging Waiver Services</t>
  </si>
  <si>
    <t>KKF</t>
  </si>
  <si>
    <t xml:space="preserve"> Aging Alternatives</t>
  </si>
  <si>
    <t>5820</t>
  </si>
  <si>
    <t xml:space="preserve"> DOH Qualified Patient Enterprise Fund</t>
  </si>
  <si>
    <t>LAE</t>
  </si>
  <si>
    <t xml:space="preserve"> Center for Health Data &amp; Informatics</t>
  </si>
  <si>
    <t>LAG</t>
  </si>
  <si>
    <t xml:space="preserve"> Internal Audit</t>
  </si>
  <si>
    <t>LCB</t>
  </si>
  <si>
    <t xml:space="preserve"> Rural Physicians Loan Repayment Prog</t>
  </si>
  <si>
    <t>LED</t>
  </si>
  <si>
    <t xml:space="preserve"> Lab Operations &amp; Testing</t>
  </si>
  <si>
    <t>LEE</t>
  </si>
  <si>
    <t xml:space="preserve"> Lab Certification Programs</t>
  </si>
  <si>
    <t>LEH</t>
  </si>
  <si>
    <t xml:space="preserve"> Epidemiology, Comm Disease &amp; Immunization</t>
  </si>
  <si>
    <t>LEJ</t>
  </si>
  <si>
    <t xml:space="preserve"> Health Promotion</t>
  </si>
  <si>
    <t>LFA</t>
  </si>
  <si>
    <t>LFE</t>
  </si>
  <si>
    <t xml:space="preserve"> Bureau of Primary Care</t>
  </si>
  <si>
    <t>LGA</t>
  </si>
  <si>
    <t xml:space="preserve"> HCF Director's Office</t>
  </si>
  <si>
    <t>LGB</t>
  </si>
  <si>
    <t>LGC</t>
  </si>
  <si>
    <t xml:space="preserve"> Managed Health Care</t>
  </si>
  <si>
    <t>LGD</t>
  </si>
  <si>
    <t xml:space="preserve"> Medicaid Operations</t>
  </si>
  <si>
    <t>LGE</t>
  </si>
  <si>
    <t xml:space="preserve"> Coverage &amp; Reimbursement</t>
  </si>
  <si>
    <t>LGF</t>
  </si>
  <si>
    <t xml:space="preserve"> Eligibility Policy</t>
  </si>
  <si>
    <t>LGJ</t>
  </si>
  <si>
    <t xml:space="preserve"> Authorization &amp; Community Based Services</t>
  </si>
  <si>
    <t>LID</t>
  </si>
  <si>
    <t xml:space="preserve"> Home &amp; Community Based Waivers</t>
  </si>
  <si>
    <t>LIO</t>
  </si>
  <si>
    <t xml:space="preserve"> Pharmacy</t>
  </si>
  <si>
    <t>LPA</t>
  </si>
  <si>
    <t xml:space="preserve"> Children's Health Insurance Program</t>
  </si>
  <si>
    <t>LQA</t>
  </si>
  <si>
    <t xml:space="preserve"> Workforce Financial Assistance</t>
  </si>
  <si>
    <t>PAD</t>
  </si>
  <si>
    <t xml:space="preserve"> PED Data &amp; Statistics</t>
  </si>
  <si>
    <t>PAE</t>
  </si>
  <si>
    <t xml:space="preserve"> PED Student Support Services</t>
  </si>
  <si>
    <t>PAG</t>
  </si>
  <si>
    <t xml:space="preserve"> PED Statewide Online Education Program</t>
  </si>
  <si>
    <t>PAO</t>
  </si>
  <si>
    <t xml:space="preserve"> PED Policy and Communication</t>
  </si>
  <si>
    <t>PAQ</t>
  </si>
  <si>
    <t xml:space="preserve"> PED Law &amp; Legislation</t>
  </si>
  <si>
    <t>PAS</t>
  </si>
  <si>
    <t xml:space="preserve"> PED School Trust</t>
  </si>
  <si>
    <t>PAT</t>
  </si>
  <si>
    <t xml:space="preserve"> PED Special Education</t>
  </si>
  <si>
    <t>PAY</t>
  </si>
  <si>
    <t xml:space="preserve"> PED Financial Operations</t>
  </si>
  <si>
    <t>PAZ</t>
  </si>
  <si>
    <t xml:space="preserve"> PED Information Technology</t>
  </si>
  <si>
    <t>PCA</t>
  </si>
  <si>
    <t xml:space="preserve"> PED Student Access to High Quality School Readiness Grant</t>
  </si>
  <si>
    <t>PGA</t>
  </si>
  <si>
    <t xml:space="preserve"> PED Utah Charter School Board</t>
  </si>
  <si>
    <t>PJA</t>
  </si>
  <si>
    <t xml:space="preserve"> PED Educator Licensing</t>
  </si>
  <si>
    <t>PKA</t>
  </si>
  <si>
    <t xml:space="preserve"> PED Contracts &amp; Grants</t>
  </si>
  <si>
    <t>PKE</t>
  </si>
  <si>
    <t xml:space="preserve"> PED Upstart Early Childhood Education</t>
  </si>
  <si>
    <t>PKH</t>
  </si>
  <si>
    <t xml:space="preserve"> PED General Financial Literacy</t>
  </si>
  <si>
    <t>PKI</t>
  </si>
  <si>
    <t xml:space="preserve"> PED Carson Smith Scholarships</t>
  </si>
  <si>
    <t>PKS</t>
  </si>
  <si>
    <t xml:space="preserve"> PED Inter-gen Poverty Interventions</t>
  </si>
  <si>
    <t>PKU</t>
  </si>
  <si>
    <t xml:space="preserve"> PED School Turnaround &amp; Leadership Develop</t>
  </si>
  <si>
    <t>PKW</t>
  </si>
  <si>
    <t xml:space="preserve"> PED Cont &amp; Gts- Computer Science Initiative</t>
  </si>
  <si>
    <t>PKX</t>
  </si>
  <si>
    <t xml:space="preserve"> PED Cont &amp; Gts- Partnerships for Student Success</t>
  </si>
  <si>
    <t>PKZ</t>
  </si>
  <si>
    <t xml:space="preserve"> PED Ed Improvmt Ops Outside Reg School Day</t>
  </si>
  <si>
    <t>PLA</t>
  </si>
  <si>
    <t xml:space="preserve"> PED CTE Comprehensive Guidance</t>
  </si>
  <si>
    <t>PLB</t>
  </si>
  <si>
    <t xml:space="preserve"> PED Enhancement for At-Risk Students</t>
  </si>
  <si>
    <t>PLC</t>
  </si>
  <si>
    <t xml:space="preserve"> PED Youth-in-Custody</t>
  </si>
  <si>
    <t>PLD</t>
  </si>
  <si>
    <t xml:space="preserve"> PED Adult Education</t>
  </si>
  <si>
    <t>PLE</t>
  </si>
  <si>
    <t xml:space="preserve"> PED Dual Immersion</t>
  </si>
  <si>
    <t>PLF</t>
  </si>
  <si>
    <t xml:space="preserve"> PED Beverley Taylor Sorenson Arts Learning Program</t>
  </si>
  <si>
    <t>PLG</t>
  </si>
  <si>
    <t xml:space="preserve"> PED Digital Teaching &amp; Learning</t>
  </si>
  <si>
    <t>PLH</t>
  </si>
  <si>
    <t xml:space="preserve"> PED Special Education State Programs</t>
  </si>
  <si>
    <t>PLM</t>
  </si>
  <si>
    <t xml:space="preserve"> PED Early Literacy Program</t>
  </si>
  <si>
    <t>PLN</t>
  </si>
  <si>
    <t xml:space="preserve"> PED State Safety &amp; Support Program</t>
  </si>
  <si>
    <t>PLO</t>
  </si>
  <si>
    <t xml:space="preserve"> PED Student Health and Counseling Support Program</t>
  </si>
  <si>
    <t>POA</t>
  </si>
  <si>
    <t xml:space="preserve"> PED ULEAD</t>
  </si>
  <si>
    <t>PTA</t>
  </si>
  <si>
    <t xml:space="preserve"> PED Student Achievement</t>
  </si>
  <si>
    <t>PTB</t>
  </si>
  <si>
    <t xml:space="preserve"> PED Teaching &amp; Learning</t>
  </si>
  <si>
    <t>PTC</t>
  </si>
  <si>
    <t xml:space="preserve"> PED Assessment &amp; Accountability</t>
  </si>
  <si>
    <t>PTD</t>
  </si>
  <si>
    <t xml:space="preserve"> PED Career &amp; Technical Ed</t>
  </si>
  <si>
    <t>PUV</t>
  </si>
  <si>
    <t xml:space="preserve"> PED Student Health &amp; Counseling Support</t>
  </si>
  <si>
    <t>PVA</t>
  </si>
  <si>
    <t xml:space="preserve"> DBS Instruction</t>
  </si>
  <si>
    <t>PVB</t>
  </si>
  <si>
    <t xml:space="preserve"> DBS Support Services</t>
  </si>
  <si>
    <t>PVG</t>
  </si>
  <si>
    <t xml:space="preserve"> DBS School for the Deaf</t>
  </si>
  <si>
    <t>PVH</t>
  </si>
  <si>
    <t xml:space="preserve"> DBS School for the Blind</t>
  </si>
  <si>
    <t>PVI</t>
  </si>
  <si>
    <t xml:space="preserve"> DBS Transporation</t>
  </si>
  <si>
    <t>PVJ</t>
  </si>
  <si>
    <t xml:space="preserve"> DBS Utah State Instructional Materials Access Ctr</t>
  </si>
  <si>
    <t>MKB</t>
  </si>
  <si>
    <t xml:space="preserve"> DOC Programming Skill Enhancement</t>
  </si>
  <si>
    <t>MKC</t>
  </si>
  <si>
    <t xml:space="preserve"> DOC Programming Treatment</t>
  </si>
  <si>
    <t>JWD</t>
  </si>
  <si>
    <t xml:space="preserve"> State Approving Agency</t>
  </si>
  <si>
    <t>JWF</t>
  </si>
  <si>
    <t xml:space="preserve"> Military Affairs</t>
  </si>
  <si>
    <t>2155</t>
  </si>
  <si>
    <t xml:space="preserve"> DEQ Hazardous Substance Mitigation Fund</t>
  </si>
  <si>
    <t>2158</t>
  </si>
  <si>
    <t xml:space="preserve"> DEQ Environmental Mitigation &amp; Response Fund</t>
  </si>
  <si>
    <t>TLA</t>
  </si>
  <si>
    <t xml:space="preserve"> TLA Board</t>
  </si>
  <si>
    <t>TLB</t>
  </si>
  <si>
    <t xml:space="preserve"> TLA Director</t>
  </si>
  <si>
    <t>TLD</t>
  </si>
  <si>
    <t xml:space="preserve"> TLA Accounting</t>
  </si>
  <si>
    <t>TLE</t>
  </si>
  <si>
    <t xml:space="preserve"> TLA Auditing</t>
  </si>
  <si>
    <t>TLF</t>
  </si>
  <si>
    <t xml:space="preserve"> TLA Oil &amp; Gas</t>
  </si>
  <si>
    <t>TLH</t>
  </si>
  <si>
    <t xml:space="preserve"> TLA External Relations</t>
  </si>
  <si>
    <t>TLL</t>
  </si>
  <si>
    <t xml:space="preserve"> TLA Data Processing</t>
  </si>
  <si>
    <t>TLS</t>
  </si>
  <si>
    <t xml:space="preserve"> TLA Mines</t>
  </si>
  <si>
    <t>2275</t>
  </si>
  <si>
    <t xml:space="preserve"> DNR Water Commissioner Fund</t>
  </si>
  <si>
    <t>7315</t>
  </si>
  <si>
    <t xml:space="preserve"> DNR OGM Bond &amp; Surety Forfeiture Trust</t>
  </si>
  <si>
    <t>RAD</t>
  </si>
  <si>
    <t xml:space="preserve"> DNR Public Affairs</t>
  </si>
  <si>
    <t>RAE</t>
  </si>
  <si>
    <t xml:space="preserve"> DNR Lake Commissions</t>
  </si>
  <si>
    <t>RDE</t>
  </si>
  <si>
    <t xml:space="preserve"> DNR FFSL Forest Management</t>
  </si>
  <si>
    <t>RDG</t>
  </si>
  <si>
    <t xml:space="preserve"> DNR FFSL Lone Peak Center</t>
  </si>
  <si>
    <t>RDH</t>
  </si>
  <si>
    <t xml:space="preserve"> DNR FFSL Project Management</t>
  </si>
  <si>
    <t>REB</t>
  </si>
  <si>
    <t xml:space="preserve"> DNR OGM Oil &amp; Gas Program</t>
  </si>
  <si>
    <t>REC</t>
  </si>
  <si>
    <t xml:space="preserve"> DNR OGM Minerals Program</t>
  </si>
  <si>
    <t>RED</t>
  </si>
  <si>
    <t xml:space="preserve"> DNR OGM Coal Program</t>
  </si>
  <si>
    <t>REE</t>
  </si>
  <si>
    <t xml:space="preserve"> DNR OGM Abandoned Mine Program</t>
  </si>
  <si>
    <t>RGC</t>
  </si>
  <si>
    <t xml:space="preserve"> DNR Watershed</t>
  </si>
  <si>
    <t>RKA</t>
  </si>
  <si>
    <t xml:space="preserve"> DNR DWR Cooperative Agreements</t>
  </si>
  <si>
    <t>RLA</t>
  </si>
  <si>
    <t xml:space="preserve"> DNR DPR Executive Management</t>
  </si>
  <si>
    <t>RNF</t>
  </si>
  <si>
    <t xml:space="preserve"> DNR UGS Energy &amp; Mineral Resources</t>
  </si>
  <si>
    <t>RNJ</t>
  </si>
  <si>
    <t xml:space="preserve"> DNR UGS Ground Water</t>
  </si>
  <si>
    <t>RNK</t>
  </si>
  <si>
    <t xml:space="preserve"> DNR UGS Information &amp; Outreach</t>
  </si>
  <si>
    <t>RPC</t>
  </si>
  <si>
    <t xml:space="preserve"> DNR WRE Interstate Streams</t>
  </si>
  <si>
    <t>RPD</t>
  </si>
  <si>
    <t xml:space="preserve"> DNR WRE Planning</t>
  </si>
  <si>
    <t>RPG</t>
  </si>
  <si>
    <t xml:space="preserve"> DNR WRE Construction</t>
  </si>
  <si>
    <t>RPI</t>
  </si>
  <si>
    <t xml:space="preserve"> DNR WRE Funding Projects and Research</t>
  </si>
  <si>
    <t>RWC</t>
  </si>
  <si>
    <t xml:space="preserve"> DNR WRTS Dam Safety</t>
  </si>
  <si>
    <t>RWE</t>
  </si>
  <si>
    <t xml:space="preserve"> DNR WRTS Adjudication</t>
  </si>
  <si>
    <t>2165</t>
  </si>
  <si>
    <t xml:space="preserve"> DAG Salinity Offset Fund</t>
  </si>
  <si>
    <t>SAC</t>
  </si>
  <si>
    <t xml:space="preserve"> Chemistry Laboratory</t>
  </si>
  <si>
    <t>SAL</t>
  </si>
  <si>
    <t xml:space="preserve"> Utah Horse Commission</t>
  </si>
  <si>
    <t>SPA</t>
  </si>
  <si>
    <t xml:space="preserve"> Resource Conservation Administration</t>
  </si>
  <si>
    <t>NBD</t>
  </si>
  <si>
    <t xml:space="preserve"> DWS Disability Determination</t>
  </si>
  <si>
    <t>NBF</t>
  </si>
  <si>
    <t xml:space="preserve"> DWS Aspire Grant</t>
  </si>
  <si>
    <t>NJE</t>
  </si>
  <si>
    <t xml:space="preserve"> DWS Communications</t>
  </si>
  <si>
    <t>NJJ</t>
  </si>
  <si>
    <t xml:space="preserve"> DWS Utah Data Research Center</t>
  </si>
  <si>
    <t>NJL</t>
  </si>
  <si>
    <t xml:space="preserve"> DWS Workforce Research &amp; Analysis</t>
  </si>
  <si>
    <t>NJU</t>
  </si>
  <si>
    <t xml:space="preserve"> DWS Internal Audit</t>
  </si>
  <si>
    <t>NKA</t>
  </si>
  <si>
    <t xml:space="preserve"> DWS General Assistance</t>
  </si>
  <si>
    <t>NLA</t>
  </si>
  <si>
    <t xml:space="preserve"> DWS Unemployment Insurance Admin</t>
  </si>
  <si>
    <t>NLJ</t>
  </si>
  <si>
    <t xml:space="preserve"> DWS Adjudication</t>
  </si>
  <si>
    <t>NSC</t>
  </si>
  <si>
    <t xml:space="preserve"> DWS Community Assistance</t>
  </si>
  <si>
    <t>NSE</t>
  </si>
  <si>
    <t xml:space="preserve"> DWS Housing Development</t>
  </si>
  <si>
    <t>NSF</t>
  </si>
  <si>
    <t xml:space="preserve"> DWS Community Services</t>
  </si>
  <si>
    <t>NSG</t>
  </si>
  <si>
    <t xml:space="preserve"> DWS HEAT</t>
  </si>
  <si>
    <t>NSH</t>
  </si>
  <si>
    <t xml:space="preserve"> DWS Homeless Committee</t>
  </si>
  <si>
    <t>VFA</t>
  </si>
  <si>
    <t xml:space="preserve"> ABC Executive Director</t>
  </si>
  <si>
    <t>VFD</t>
  </si>
  <si>
    <t xml:space="preserve"> ABC Warehouse &amp; Distribution</t>
  </si>
  <si>
    <t>7241</t>
  </si>
  <si>
    <t xml:space="preserve"> LBR Uninsured Employers Fund</t>
  </si>
  <si>
    <t>TAB</t>
  </si>
  <si>
    <t xml:space="preserve"> Industrial Accidents</t>
  </si>
  <si>
    <t>TAC</t>
  </si>
  <si>
    <t xml:space="preserve"> Appeals Board</t>
  </si>
  <si>
    <t>TAF</t>
  </si>
  <si>
    <t xml:space="preserve"> Adjudication</t>
  </si>
  <si>
    <t>TAH</t>
  </si>
  <si>
    <t xml:space="preserve"> Workplace Safety</t>
  </si>
  <si>
    <t>TAJ</t>
  </si>
  <si>
    <t xml:space="preserve"> Antidiscrimination &amp; Labor</t>
  </si>
  <si>
    <t>2050</t>
  </si>
  <si>
    <t xml:space="preserve"> CRC Cosmetology &amp; Assoc Professions Educ &amp; Enforcement Fd</t>
  </si>
  <si>
    <t>2070</t>
  </si>
  <si>
    <t xml:space="preserve"> CRC Real Estate Education</t>
  </si>
  <si>
    <t>2080</t>
  </si>
  <si>
    <t xml:space="preserve"> CRC Residential Mortgages</t>
  </si>
  <si>
    <t>2085</t>
  </si>
  <si>
    <t xml:space="preserve"> CRC Security Investment Education</t>
  </si>
  <si>
    <t>UAE</t>
  </si>
  <si>
    <t xml:space="preserve"> Corporations &amp; Commercial Code</t>
  </si>
  <si>
    <t>UAH</t>
  </si>
  <si>
    <t xml:space="preserve"> Consumer Services</t>
  </si>
  <si>
    <t>UBA</t>
  </si>
  <si>
    <t xml:space="preserve"> Building Inspector Training</t>
  </si>
  <si>
    <t>2335</t>
  </si>
  <si>
    <t xml:space="preserve"> INS Title Insurance Recovery, Education &amp; Research Fund</t>
  </si>
  <si>
    <t>VBD</t>
  </si>
  <si>
    <t xml:space="preserve"> Captive Insurers</t>
  </si>
  <si>
    <t>VBG</t>
  </si>
  <si>
    <t xml:space="preserve"> Bail Bond Program</t>
  </si>
  <si>
    <t>VBJ</t>
  </si>
  <si>
    <t xml:space="preserve"> Title Insurance Program</t>
  </si>
  <si>
    <t>VBM</t>
  </si>
  <si>
    <t xml:space="preserve"> Health Insurance Actuary</t>
  </si>
  <si>
    <t>2360</t>
  </si>
  <si>
    <t xml:space="preserve"> PSC Universal Public Telecommunications Service Support</t>
  </si>
  <si>
    <t>2305</t>
  </si>
  <si>
    <t xml:space="preserve"> DHA Utah Stem Foundation Fund</t>
  </si>
  <si>
    <t>WAB</t>
  </si>
  <si>
    <t xml:space="preserve"> DHA Information Technology</t>
  </si>
  <si>
    <t>WAD</t>
  </si>
  <si>
    <t xml:space="preserve"> DHA Multi Cultural Affairs</t>
  </si>
  <si>
    <t>WEA</t>
  </si>
  <si>
    <t xml:space="preserve"> DHA Indian Affairs</t>
  </si>
  <si>
    <t>WNB</t>
  </si>
  <si>
    <t xml:space="preserve"> DHA Research Libraries &amp; Collections</t>
  </si>
  <si>
    <t>WNC</t>
  </si>
  <si>
    <t xml:space="preserve"> DHA Public History, Communication &amp; Information</t>
  </si>
  <si>
    <t>WPA</t>
  </si>
  <si>
    <t xml:space="preserve"> DHA State Historical Society</t>
  </si>
  <si>
    <t>WRC</t>
  </si>
  <si>
    <t xml:space="preserve"> DHA Library Development</t>
  </si>
  <si>
    <t>WRD</t>
  </si>
  <si>
    <t xml:space="preserve"> DHA Library Resources</t>
  </si>
  <si>
    <t>WSA</t>
  </si>
  <si>
    <t xml:space="preserve"> STEM Action Center</t>
  </si>
  <si>
    <t>WVA</t>
  </si>
  <si>
    <t xml:space="preserve"> DHA Commission on Service &amp; Volunteerism</t>
  </si>
  <si>
    <t>XBB</t>
  </si>
  <si>
    <t xml:space="preserve"> DOT Comptroller</t>
  </si>
  <si>
    <t>XBC</t>
  </si>
  <si>
    <t xml:space="preserve"> DOT Data Processing</t>
  </si>
  <si>
    <t>XBD</t>
  </si>
  <si>
    <t xml:space="preserve"> DOT Internal Auditor</t>
  </si>
  <si>
    <t>XBE</t>
  </si>
  <si>
    <t xml:space="preserve"> DOT Community Relations</t>
  </si>
  <si>
    <t>XBG</t>
  </si>
  <si>
    <t xml:space="preserve"> DOT Risk Management</t>
  </si>
  <si>
    <t>XBK</t>
  </si>
  <si>
    <t xml:space="preserve"> DOT Human Resource Management</t>
  </si>
  <si>
    <t>XBL</t>
  </si>
  <si>
    <t xml:space="preserve"> DOT Procurement</t>
  </si>
  <si>
    <t>XCA</t>
  </si>
  <si>
    <t xml:space="preserve"> DOT Planning and Investment</t>
  </si>
  <si>
    <t>XCB</t>
  </si>
  <si>
    <t xml:space="preserve"> DOT Program Development</t>
  </si>
  <si>
    <t>XCC</t>
  </si>
  <si>
    <t xml:space="preserve"> DOT Preconstruction</t>
  </si>
  <si>
    <t>XCD</t>
  </si>
  <si>
    <t xml:space="preserve"> DOT Construction Management</t>
  </si>
  <si>
    <t>XCE</t>
  </si>
  <si>
    <t xml:space="preserve"> DOT Highway Project Management Team</t>
  </si>
  <si>
    <t>XCF</t>
  </si>
  <si>
    <t xml:space="preserve"> DOT Civil Rights</t>
  </si>
  <si>
    <t>XCG</t>
  </si>
  <si>
    <t xml:space="preserve"> DOT Engineering Development Pool</t>
  </si>
  <si>
    <t>XCH</t>
  </si>
  <si>
    <t xml:space="preserve"> DOT Engineering Services</t>
  </si>
  <si>
    <t>XCJ</t>
  </si>
  <si>
    <t xml:space="preserve"> DOT Right of Way</t>
  </si>
  <si>
    <t>XCK</t>
  </si>
  <si>
    <t xml:space="preserve"> DOT Research</t>
  </si>
  <si>
    <t>XCM</t>
  </si>
  <si>
    <t xml:space="preserve"> DOT Environmental</t>
  </si>
  <si>
    <t>XCN</t>
  </si>
  <si>
    <t xml:space="preserve"> DOT Structures</t>
  </si>
  <si>
    <t>XDH</t>
  </si>
  <si>
    <t xml:space="preserve"> DOT Seasonal Pools</t>
  </si>
  <si>
    <t>XDK</t>
  </si>
  <si>
    <t xml:space="preserve"> DOT Field Crews</t>
  </si>
  <si>
    <t>XDL</t>
  </si>
  <si>
    <t xml:space="preserve"> DOT Traffic Safety/Tramway</t>
  </si>
  <si>
    <t>XDP</t>
  </si>
  <si>
    <t xml:space="preserve"> DOT Maintenance Planning</t>
  </si>
  <si>
    <t>XEC</t>
  </si>
  <si>
    <t xml:space="preserve"> DOT Construction</t>
  </si>
  <si>
    <t>XEE</t>
  </si>
  <si>
    <t xml:space="preserve"> DOT Special Projects</t>
  </si>
  <si>
    <t>XFA</t>
  </si>
  <si>
    <t xml:space="preserve"> DOT MGMT Region 1</t>
  </si>
  <si>
    <t>XFD</t>
  </si>
  <si>
    <t xml:space="preserve"> DOT MGMT Region 4</t>
  </si>
  <si>
    <t>XFE</t>
  </si>
  <si>
    <t xml:space="preserve"> DOT Richfield</t>
  </si>
  <si>
    <t>XFF</t>
  </si>
  <si>
    <t xml:space="preserve"> DOT Price</t>
  </si>
  <si>
    <t>XFG</t>
  </si>
  <si>
    <t xml:space="preserve"> DOT Cedar City</t>
  </si>
  <si>
    <t>XHA</t>
  </si>
  <si>
    <t xml:space="preserve"> DOT Aeronautics Administration</t>
  </si>
  <si>
    <t>XHE</t>
  </si>
  <si>
    <t xml:space="preserve"> DOT Airplane Operations</t>
  </si>
  <si>
    <t>XIQ</t>
  </si>
  <si>
    <t xml:space="preserve"> DOT Amusement Ride Safety</t>
  </si>
  <si>
    <t>962</t>
  </si>
  <si>
    <t>964</t>
  </si>
  <si>
    <t>GOV Point of Mtn St Land Authority</t>
  </si>
  <si>
    <t>017 Legislative Services</t>
  </si>
  <si>
    <t>962 GOV Inland Port Authority</t>
  </si>
  <si>
    <t>964 GOV Point of Mtn St Land Authority</t>
  </si>
  <si>
    <t>Workers 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</si>
</sst>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i/>
      <sz val="14"/>
      <name val="Calibri"/>
      <family val="2"/>
      <scheme val="minor"/>
    </font>
    <font>
      <sz val="14"/>
      <color theme="1"/>
      <name val="Calibri"/>
      <family val="2"/>
      <scheme val="minor"/>
    </font>
    <font>
      <i/>
      <sz val="14"/>
      <color theme="1"/>
      <name val="Calibri"/>
      <family val="2"/>
      <scheme val="minor"/>
    </font>
    <font>
      <i/>
      <sz val="11"/>
      <color theme="1"/>
      <name val="Calibri"/>
      <family val="2"/>
      <scheme val="minor"/>
    </font>
    <font>
      <sz val="11"/>
      <color theme="1"/>
      <name val="Calibri"/>
      <scheme val="minor"/>
    </font>
  </fonts>
  <fills count="3">
    <fill>
      <patternFill patternType="none"/>
    </fill>
    <fill>
      <patternFill patternType="gray125"/>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diagonal/>
    </border>
    <border>
      <left style="double">
        <color indexed="64"/>
      </left>
      <right style="double">
        <color indexed="64"/>
      </right>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diagonal/>
    </border>
    <border>
      <left style="double">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style="double">
        <color indexed="64"/>
      </right>
      <top/>
      <bottom/>
      <diagonal/>
    </border>
    <border>
      <left/>
      <right style="double">
        <color indexed="64"/>
      </right>
      <top style="double">
        <color indexed="64"/>
      </top>
      <bottom style="double">
        <color indexed="64"/>
      </bottom>
      <diagonal/>
    </border>
    <border>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s>
  <cellStyleXfs count="3">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cellStyleXfs>
  <cellXfs count="92">
    <xf numFmtId="0" fontId="0" fillId="0" borderId="0" xfId="0">
      <alignment vertical="top"/>
    </xf>
    <xf numFmtId="49" fontId="4" fillId="0" borderId="0" xfId="0" applyNumberFormat="1" applyFont="1" applyFill="1" applyAlignment="1"/>
    <xf numFmtId="0" fontId="5" fillId="0" borderId="0" xfId="0" applyFont="1" applyFill="1" applyAlignment="1"/>
    <xf numFmtId="49" fontId="6" fillId="0" borderId="1" xfId="0" applyNumberFormat="1" applyFont="1" applyFill="1" applyBorder="1" applyAlignment="1">
      <alignment wrapText="1"/>
    </xf>
    <xf numFmtId="0" fontId="7" fillId="0" borderId="1" xfId="0" applyFont="1" applyFill="1" applyBorder="1" applyAlignment="1">
      <alignment wrapText="1"/>
    </xf>
    <xf numFmtId="49" fontId="7" fillId="0" borderId="1" xfId="0" applyNumberFormat="1" applyFont="1" applyFill="1" applyBorder="1" applyAlignment="1">
      <alignment horizontal="left" wrapText="1"/>
    </xf>
    <xf numFmtId="0" fontId="7" fillId="0" borderId="1" xfId="0" applyFont="1" applyFill="1" applyBorder="1" applyAlignment="1">
      <alignment horizontal="left" wrapText="1"/>
    </xf>
    <xf numFmtId="49" fontId="4" fillId="0" borderId="1" xfId="0" applyNumberFormat="1" applyFont="1" applyFill="1" applyBorder="1" applyAlignment="1">
      <alignment horizontal="center"/>
    </xf>
    <xf numFmtId="0" fontId="10" fillId="0" borderId="1" xfId="0" applyFont="1" applyFill="1" applyBorder="1" applyAlignment="1" applyProtection="1">
      <alignment vertical="center"/>
    </xf>
    <xf numFmtId="0" fontId="5" fillId="0" borderId="1" xfId="0" applyFont="1" applyFill="1" applyBorder="1">
      <alignment vertical="top"/>
    </xf>
    <xf numFmtId="43" fontId="10" fillId="0" borderId="1" xfId="0" applyNumberFormat="1" applyFont="1" applyFill="1" applyBorder="1" applyAlignment="1" applyProtection="1">
      <alignment horizontal="right" vertical="center"/>
    </xf>
    <xf numFmtId="49" fontId="11" fillId="0" borderId="0" xfId="0" applyNumberFormat="1" applyFont="1" applyFill="1" applyAlignment="1"/>
    <xf numFmtId="0" fontId="12" fillId="0" borderId="0" xfId="0" applyFont="1" applyFill="1" applyAlignment="1"/>
    <xf numFmtId="0" fontId="13" fillId="0" borderId="0" xfId="0" applyFont="1" applyFill="1" applyAlignment="1"/>
    <xf numFmtId="43" fontId="0" fillId="0" borderId="10" xfId="0" applyNumberFormat="1" applyBorder="1">
      <alignment vertical="top"/>
    </xf>
    <xf numFmtId="43" fontId="0" fillId="0" borderId="11" xfId="0" applyNumberFormat="1" applyBorder="1">
      <alignment vertical="top"/>
    </xf>
    <xf numFmtId="43" fontId="0" fillId="0" borderId="12" xfId="0" applyNumberFormat="1" applyBorder="1">
      <alignment vertical="top"/>
    </xf>
    <xf numFmtId="0" fontId="0" fillId="0" borderId="14" xfId="0" applyBorder="1">
      <alignment vertical="top"/>
    </xf>
    <xf numFmtId="43" fontId="0" fillId="0" borderId="15" xfId="0" applyNumberFormat="1" applyBorder="1">
      <alignment vertical="top"/>
    </xf>
    <xf numFmtId="43" fontId="0" fillId="0" borderId="16" xfId="0" applyNumberFormat="1" applyBorder="1">
      <alignment vertical="top"/>
    </xf>
    <xf numFmtId="0" fontId="0" fillId="0" borderId="16" xfId="0" applyBorder="1">
      <alignment vertical="top"/>
    </xf>
    <xf numFmtId="38" fontId="0" fillId="0" borderId="17" xfId="0" applyNumberFormat="1" applyBorder="1">
      <alignment vertical="top"/>
    </xf>
    <xf numFmtId="38" fontId="0" fillId="0" borderId="19" xfId="0" applyNumberFormat="1" applyBorder="1">
      <alignment vertical="top"/>
    </xf>
    <xf numFmtId="38" fontId="0" fillId="0" borderId="21" xfId="0" applyNumberFormat="1" applyBorder="1">
      <alignment vertical="top"/>
    </xf>
    <xf numFmtId="38" fontId="0" fillId="0" borderId="22" xfId="0" applyNumberFormat="1" applyBorder="1">
      <alignment vertical="top"/>
    </xf>
    <xf numFmtId="43" fontId="0" fillId="0" borderId="3" xfId="0" pivotButton="1" applyNumberFormat="1" applyBorder="1">
      <alignment vertical="top"/>
    </xf>
    <xf numFmtId="0" fontId="0" fillId="0" borderId="5" xfId="0" pivotButton="1" applyBorder="1">
      <alignment vertical="top"/>
    </xf>
    <xf numFmtId="0" fontId="2" fillId="2" borderId="2" xfId="0" applyFont="1" applyFill="1" applyBorder="1">
      <alignment vertical="top"/>
    </xf>
    <xf numFmtId="43" fontId="2" fillId="2" borderId="3" xfId="1" applyNumberFormat="1" applyFont="1" applyFill="1" applyBorder="1" applyAlignment="1">
      <alignment horizontal="center"/>
    </xf>
    <xf numFmtId="0" fontId="2" fillId="2" borderId="6" xfId="0" applyFont="1" applyFill="1" applyBorder="1" applyAlignment="1">
      <alignment horizontal="center"/>
    </xf>
    <xf numFmtId="43" fontId="2" fillId="2" borderId="9" xfId="1" applyNumberFormat="1" applyFont="1" applyFill="1" applyBorder="1" applyAlignment="1">
      <alignment horizontal="center" wrapText="1"/>
    </xf>
    <xf numFmtId="43" fontId="2" fillId="2" borderId="7" xfId="1" applyNumberFormat="1" applyFont="1" applyFill="1" applyBorder="1" applyAlignment="1">
      <alignment horizontal="center" wrapText="1"/>
    </xf>
    <xf numFmtId="43" fontId="2" fillId="2" borderId="8" xfId="1" applyNumberFormat="1" applyFont="1" applyFill="1" applyBorder="1" applyAlignment="1">
      <alignment horizontal="center" wrapText="1"/>
    </xf>
    <xf numFmtId="0" fontId="0" fillId="0" borderId="20" xfId="0" applyBorder="1" applyAlignment="1">
      <alignment horizontal="left" vertical="top"/>
    </xf>
    <xf numFmtId="38" fontId="0" fillId="0" borderId="24" xfId="0" applyNumberFormat="1" applyBorder="1">
      <alignment vertical="top"/>
    </xf>
    <xf numFmtId="38" fontId="0" fillId="0" borderId="25" xfId="0" applyNumberFormat="1" applyBorder="1">
      <alignment vertical="top"/>
    </xf>
    <xf numFmtId="43" fontId="0" fillId="0" borderId="26" xfId="0" applyNumberFormat="1" applyBorder="1">
      <alignment vertical="top"/>
    </xf>
    <xf numFmtId="43" fontId="0" fillId="0" borderId="27" xfId="0" applyNumberFormat="1" applyBorder="1">
      <alignment vertical="top"/>
    </xf>
    <xf numFmtId="43" fontId="0" fillId="0" borderId="28" xfId="0" applyNumberFormat="1" applyBorder="1">
      <alignment vertical="top"/>
    </xf>
    <xf numFmtId="43" fontId="2" fillId="2" borderId="29" xfId="1" applyNumberFormat="1" applyFont="1" applyFill="1" applyBorder="1" applyAlignment="1">
      <alignment horizontal="center" wrapText="1"/>
    </xf>
    <xf numFmtId="0" fontId="0" fillId="0" borderId="14" xfId="0" pivotButton="1" applyBorder="1">
      <alignment vertical="top"/>
    </xf>
    <xf numFmtId="43" fontId="2" fillId="2" borderId="2" xfId="1" applyNumberFormat="1" applyFont="1" applyFill="1" applyBorder="1" applyAlignment="1">
      <alignment horizontal="center" vertical="center" wrapText="1"/>
    </xf>
    <xf numFmtId="43" fontId="0" fillId="0" borderId="24" xfId="0" applyNumberFormat="1" applyBorder="1">
      <alignment vertical="top"/>
    </xf>
    <xf numFmtId="0" fontId="5" fillId="0" borderId="1" xfId="0" applyFont="1" applyFill="1" applyBorder="1" applyAlignment="1"/>
    <xf numFmtId="0" fontId="5" fillId="0" borderId="1" xfId="0" applyFont="1" applyFill="1" applyBorder="1" applyAlignment="1">
      <alignment wrapText="1"/>
    </xf>
    <xf numFmtId="0" fontId="0" fillId="0" borderId="0" xfId="0" applyFill="1" applyAlignment="1">
      <alignment horizontal="right" vertical="center"/>
    </xf>
    <xf numFmtId="0" fontId="5" fillId="0" borderId="0" xfId="0" applyFont="1" applyFill="1" applyAlignment="1">
      <alignment horizontal="right" vertical="center"/>
    </xf>
    <xf numFmtId="0" fontId="0" fillId="0" borderId="0" xfId="0" applyAlignment="1">
      <alignment horizontal="right" vertical="center"/>
    </xf>
    <xf numFmtId="0" fontId="9" fillId="0" borderId="0" xfId="0" applyFont="1" applyFill="1" applyAlignment="1">
      <alignment horizontal="right" vertical="center"/>
    </xf>
    <xf numFmtId="0" fontId="14" fillId="0" borderId="0" xfId="0" applyFont="1" applyFill="1" applyAlignment="1">
      <alignment horizontal="right" vertical="center"/>
    </xf>
    <xf numFmtId="0" fontId="4" fillId="0" borderId="1" xfId="0" applyNumberFormat="1" applyFont="1" applyFill="1" applyBorder="1" applyAlignment="1"/>
    <xf numFmtId="0" fontId="0" fillId="0" borderId="0" xfId="0" applyAlignment="1">
      <alignment horizontal="left" vertical="top"/>
    </xf>
    <xf numFmtId="40" fontId="5" fillId="0" borderId="1" xfId="2" applyNumberFormat="1" applyFont="1" applyFill="1" applyBorder="1" applyAlignment="1">
      <alignment wrapText="1"/>
    </xf>
    <xf numFmtId="40" fontId="5" fillId="0" borderId="1" xfId="2" applyNumberFormat="1" applyFont="1" applyFill="1" applyBorder="1" applyAlignment="1"/>
    <xf numFmtId="40" fontId="10" fillId="0" borderId="1" xfId="0" applyNumberFormat="1" applyFont="1" applyFill="1" applyBorder="1" applyAlignment="1" applyProtection="1">
      <alignment horizontal="right" vertical="center"/>
    </xf>
    <xf numFmtId="49" fontId="5" fillId="0" borderId="0" xfId="0" applyNumberFormat="1" applyFont="1" applyFill="1" applyAlignment="1">
      <alignment horizontal="left"/>
    </xf>
    <xf numFmtId="0" fontId="5" fillId="0" borderId="1" xfId="0" applyFont="1" applyFill="1" applyBorder="1" applyAlignment="1">
      <alignment horizontal="left"/>
    </xf>
    <xf numFmtId="49" fontId="12" fillId="0" borderId="0" xfId="0" applyNumberFormat="1" applyFont="1" applyFill="1" applyAlignment="1">
      <alignment horizontal="left"/>
    </xf>
    <xf numFmtId="49" fontId="13" fillId="0" borderId="0" xfId="0" applyNumberFormat="1" applyFont="1" applyFill="1" applyAlignment="1">
      <alignment horizontal="left"/>
    </xf>
    <xf numFmtId="0" fontId="0" fillId="0" borderId="1" xfId="0" applyBorder="1" applyAlignment="1">
      <alignment horizontal="right" vertical="center"/>
    </xf>
    <xf numFmtId="0" fontId="5" fillId="0" borderId="1" xfId="0" applyFont="1" applyFill="1" applyBorder="1" applyAlignment="1">
      <alignment horizontal="right" vertical="center"/>
    </xf>
    <xf numFmtId="49" fontId="4" fillId="0" borderId="0" xfId="0" applyNumberFormat="1" applyFont="1" applyFill="1" applyBorder="1" applyAlignment="1">
      <alignment horizontal="center"/>
    </xf>
    <xf numFmtId="0" fontId="4" fillId="0" borderId="0" xfId="0" applyNumberFormat="1" applyFont="1" applyFill="1" applyBorder="1" applyAlignment="1"/>
    <xf numFmtId="0" fontId="5" fillId="0" borderId="0" xfId="0" applyFont="1" applyFill="1" applyBorder="1" applyAlignment="1">
      <alignment horizontal="left"/>
    </xf>
    <xf numFmtId="0" fontId="5" fillId="0" borderId="0" xfId="0" applyFont="1" applyFill="1" applyBorder="1" applyAlignment="1"/>
    <xf numFmtId="0" fontId="10" fillId="0" borderId="0" xfId="0" applyFont="1" applyFill="1" applyBorder="1" applyAlignment="1" applyProtection="1">
      <alignment vertical="center"/>
    </xf>
    <xf numFmtId="0" fontId="5" fillId="0" borderId="0" xfId="0" applyFont="1" applyFill="1" applyBorder="1">
      <alignment vertical="top"/>
    </xf>
    <xf numFmtId="40" fontId="10" fillId="0" borderId="0" xfId="0" applyNumberFormat="1" applyFont="1" applyFill="1" applyBorder="1" applyAlignment="1" applyProtection="1">
      <alignment horizontal="right" vertical="center"/>
    </xf>
    <xf numFmtId="43" fontId="10" fillId="0" borderId="0" xfId="0" applyNumberFormat="1" applyFont="1" applyFill="1" applyBorder="1" applyAlignment="1" applyProtection="1">
      <alignment horizontal="right" vertical="center"/>
    </xf>
    <xf numFmtId="0" fontId="0" fillId="0" borderId="19" xfId="0" applyBorder="1">
      <alignment vertical="top"/>
    </xf>
    <xf numFmtId="0" fontId="5" fillId="0" borderId="1" xfId="0" quotePrefix="1" applyFont="1" applyFill="1" applyBorder="1" applyAlignment="1">
      <alignment horizontal="left"/>
    </xf>
    <xf numFmtId="43" fontId="2" fillId="2" borderId="6" xfId="1" applyFont="1" applyFill="1" applyBorder="1" applyAlignment="1">
      <alignment horizontal="center" wrapText="1"/>
    </xf>
    <xf numFmtId="43" fontId="0" fillId="0" borderId="3" xfId="0" applyNumberFormat="1" applyBorder="1">
      <alignment vertical="top"/>
    </xf>
    <xf numFmtId="0" fontId="0" fillId="0" borderId="26" xfId="0" applyBorder="1">
      <alignment vertical="top"/>
    </xf>
    <xf numFmtId="43" fontId="0" fillId="0" borderId="30" xfId="0" applyNumberFormat="1" applyBorder="1">
      <alignment vertical="top"/>
    </xf>
    <xf numFmtId="0" fontId="15" fillId="0" borderId="18" xfId="0" applyNumberFormat="1" applyFont="1" applyFill="1" applyBorder="1" applyAlignment="1" applyProtection="1">
      <alignment vertical="top" wrapText="1"/>
    </xf>
    <xf numFmtId="0" fontId="0" fillId="0" borderId="30" xfId="0" applyBorder="1">
      <alignment vertical="top"/>
    </xf>
    <xf numFmtId="43" fontId="0" fillId="0" borderId="13" xfId="0" applyNumberFormat="1" applyBorder="1">
      <alignment vertical="top"/>
    </xf>
    <xf numFmtId="38" fontId="0" fillId="0" borderId="31" xfId="0" applyNumberFormat="1" applyBorder="1">
      <alignment vertical="top"/>
    </xf>
    <xf numFmtId="38" fontId="0" fillId="0" borderId="32" xfId="0" applyNumberFormat="1" applyBorder="1">
      <alignment vertical="top"/>
    </xf>
    <xf numFmtId="43" fontId="2" fillId="2" borderId="33" xfId="1" applyNumberFormat="1" applyFont="1" applyFill="1" applyBorder="1" applyAlignment="1">
      <alignment horizontal="center" wrapText="1"/>
    </xf>
    <xf numFmtId="43" fontId="2" fillId="2" borderId="34" xfId="1" applyNumberFormat="1" applyFont="1" applyFill="1" applyBorder="1" applyAlignment="1">
      <alignment horizontal="center" wrapText="1"/>
    </xf>
    <xf numFmtId="43" fontId="2" fillId="2" borderId="35" xfId="1" applyFont="1" applyFill="1" applyBorder="1" applyAlignment="1">
      <alignment horizontal="center" wrapText="1"/>
    </xf>
    <xf numFmtId="43" fontId="0" fillId="0" borderId="36" xfId="0" applyNumberFormat="1" applyBorder="1">
      <alignment vertical="top"/>
    </xf>
    <xf numFmtId="0" fontId="0" fillId="0" borderId="24" xfId="0" applyBorder="1">
      <alignment vertical="top"/>
    </xf>
    <xf numFmtId="40" fontId="12" fillId="0" borderId="0" xfId="0" applyNumberFormat="1" applyFont="1" applyFill="1" applyAlignment="1"/>
    <xf numFmtId="43" fontId="2" fillId="2" borderId="23" xfId="1" applyNumberFormat="1" applyFont="1" applyFill="1" applyBorder="1" applyAlignment="1">
      <alignment horizontal="center"/>
    </xf>
    <xf numFmtId="43" fontId="2" fillId="2" borderId="4" xfId="1" applyNumberFormat="1" applyFont="1" applyFill="1" applyBorder="1" applyAlignment="1">
      <alignment horizontal="center"/>
    </xf>
    <xf numFmtId="43" fontId="2" fillId="2" borderId="13" xfId="1" applyNumberFormat="1" applyFont="1" applyFill="1" applyBorder="1" applyAlignment="1">
      <alignment horizontal="center"/>
    </xf>
    <xf numFmtId="0" fontId="0" fillId="0" borderId="0" xfId="0" applyAlignment="1">
      <alignment vertical="top" wrapText="1"/>
    </xf>
    <xf numFmtId="49" fontId="3" fillId="0" borderId="0" xfId="0" applyNumberFormat="1" applyFont="1" applyFill="1" applyAlignment="1">
      <alignment horizontal="center"/>
    </xf>
    <xf numFmtId="0" fontId="3" fillId="0" borderId="0" xfId="0" applyFont="1" applyFill="1" applyAlignment="1">
      <alignment horizontal="center"/>
    </xf>
  </cellXfs>
  <cellStyles count="3">
    <cellStyle name="Comma" xfId="1" builtinId="3"/>
    <cellStyle name="Currency" xfId="2" builtinId="4"/>
    <cellStyle name="Normal" xfId="0" builtinId="0" customBuiltin="1"/>
  </cellStyles>
  <dxfs count="201">
    <dxf>
      <border>
        <right style="double">
          <color indexed="64"/>
        </right>
      </border>
    </dxf>
    <dxf>
      <border>
        <right style="double">
          <color indexed="64"/>
        </right>
      </border>
    </dxf>
    <dxf>
      <border>
        <right style="double">
          <color indexed="64"/>
        </right>
      </border>
    </dxf>
    <dxf>
      <border>
        <right style="double">
          <color indexed="64"/>
        </right>
      </border>
    </dxf>
    <dxf>
      <border>
        <right style="thin">
          <color indexed="64"/>
        </right>
      </border>
    </dxf>
    <dxf>
      <border>
        <right style="double">
          <color indexed="64"/>
        </right>
      </border>
    </dxf>
    <dxf>
      <border>
        <right style="double">
          <color indexed="64"/>
        </right>
      </border>
    </dxf>
    <dxf>
      <border>
        <right style="double">
          <color indexed="64"/>
        </right>
      </border>
    </dxf>
    <dxf>
      <border>
        <right style="double">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double">
          <color indexed="64"/>
        </right>
      </border>
    </dxf>
    <dxf>
      <border>
        <right style="double">
          <color indexed="64"/>
        </right>
      </border>
    </dxf>
    <dxf>
      <border>
        <right/>
      </border>
    </dxf>
    <dxf>
      <border>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double">
          <color indexed="64"/>
        </right>
      </border>
    </dxf>
    <dxf>
      <border>
        <right style="double">
          <color indexed="64"/>
        </right>
      </border>
    </dxf>
    <dxf>
      <border>
        <right style="double">
          <color indexed="64"/>
        </right>
      </border>
    </dxf>
    <dxf>
      <border>
        <right style="double">
          <color indexed="64"/>
        </right>
      </border>
    </dxf>
    <dxf>
      <border>
        <left/>
        <right style="double">
          <color indexed="64"/>
        </right>
      </border>
    </dxf>
    <dxf>
      <border>
        <left/>
        <right style="double">
          <color indexed="64"/>
        </right>
      </border>
    </dxf>
    <dxf>
      <border>
        <left/>
        <right style="double">
          <color indexed="64"/>
        </right>
      </border>
    </dxf>
    <dxf>
      <border>
        <right style="double">
          <color indexed="64"/>
        </right>
      </border>
    </dxf>
    <dxf>
      <border>
        <right style="double">
          <color indexed="64"/>
        </right>
      </border>
    </dxf>
    <dxf>
      <border>
        <right style="double">
          <color indexed="64"/>
        </right>
      </border>
    </dxf>
    <dxf>
      <border>
        <right style="double">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right style="thin">
          <color indexed="64"/>
        </right>
      </border>
    </dxf>
    <dxf>
      <border>
        <right style="thin">
          <color indexed="64"/>
        </right>
      </border>
    </dxf>
    <dxf>
      <border>
        <right style="thin">
          <color indexed="64"/>
        </right>
      </border>
    </dxf>
    <dxf>
      <border>
        <right style="thin">
          <color indexed="64"/>
        </right>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double">
          <color indexed="64"/>
        </right>
      </border>
    </dxf>
    <dxf>
      <border>
        <right style="double">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double">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border>
    </dxf>
    <dxf>
      <border>
        <right/>
      </border>
    </dxf>
    <dxf>
      <border>
        <right/>
      </border>
    </dxf>
    <dxf>
      <border>
        <right/>
      </border>
    </dxf>
    <dxf>
      <border>
        <right/>
      </border>
    </dxf>
    <dxf>
      <border>
        <right style="double">
          <color indexed="64"/>
        </right>
      </border>
    </dxf>
    <dxf>
      <border>
        <right style="double">
          <color indexed="64"/>
        </right>
      </border>
    </dxf>
    <dxf>
      <border>
        <right style="double">
          <color indexed="64"/>
        </right>
      </border>
    </dxf>
    <dxf>
      <border>
        <right style="double">
          <color indexed="64"/>
        </righ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alignment wrapText="1"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alignment horizontal="left" readingOrder="0"/>
    </dxf>
    <dxf>
      <alignment horizontal="left" readingOrder="0"/>
    </dxf>
    <dxf>
      <alignment horizontal="general" readingOrder="0"/>
    </dxf>
    <dxf>
      <alignment horizontal="general" readingOrder="0"/>
    </dxf>
    <dxf>
      <alignment wrapText="1" readingOrder="0"/>
    </dxf>
    <dxf>
      <numFmt numFmtId="6" formatCode="#,##0_);[Red]\(#,##0\)"/>
    </dxf>
    <dxf>
      <border>
        <right style="medium">
          <color indexed="64"/>
        </right>
      </border>
    </dxf>
    <dxf>
      <border>
        <right style="double">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double">
          <color indexed="64"/>
        </right>
      </border>
    </dxf>
    <dxf>
      <border>
        <right style="double">
          <color indexed="64"/>
        </right>
      </border>
    </dxf>
    <dxf>
      <border>
        <right style="double">
          <color indexed="64"/>
        </right>
      </border>
    </dxf>
    <dxf>
      <border>
        <right style="double">
          <color indexed="64"/>
        </right>
      </border>
    </dxf>
    <dxf>
      <border>
        <bottom style="medium">
          <color indexed="64"/>
        </bottom>
      </border>
    </dxf>
    <dxf>
      <border>
        <right/>
      </border>
    </dxf>
    <dxf>
      <border>
        <right/>
      </border>
    </dxf>
    <dxf>
      <border>
        <right style="double">
          <color indexed="64"/>
        </right>
      </border>
    </dxf>
    <dxf>
      <border>
        <right style="double">
          <color indexed="64"/>
        </right>
      </border>
    </dxf>
    <dxf>
      <border>
        <right style="double">
          <color indexed="64"/>
        </right>
      </border>
    </dxf>
    <dxf>
      <border>
        <right style="double">
          <color indexed="64"/>
        </right>
      </border>
    </dxf>
    <dxf>
      <numFmt numFmtId="8" formatCode="#,##0.00_);[Red]\(#,##0.00\)"/>
    </dxf>
    <dxf>
      <border>
        <left/>
        <right/>
      </border>
    </dxf>
    <dxf>
      <border>
        <left style="double">
          <color indexed="64"/>
        </left>
      </border>
    </dxf>
    <dxf>
      <border>
        <left style="double">
          <color indexed="64"/>
        </left>
      </border>
    </dxf>
    <dxf>
      <border>
        <right/>
      </border>
    </dxf>
    <dxf>
      <border>
        <right/>
      </border>
    </dxf>
    <dxf>
      <border>
        <right/>
      </border>
    </dxf>
    <dxf>
      <border>
        <top style="double">
          <color indexed="64"/>
        </top>
      </border>
    </dxf>
    <dxf>
      <border>
        <top style="double">
          <color indexed="64"/>
        </top>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border>
    </dxf>
    <dxf>
      <border>
        <left style="double">
          <color indexed="64"/>
        </left>
        <right style="double">
          <color indexed="64"/>
        </right>
        <top style="double">
          <color indexed="64"/>
        </top>
        <bottom style="double">
          <color indexed="64"/>
        </bottom>
      </border>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5" formatCode="_(* #,##0.00_);_(* \(#,##0.00\);_(* &quot;-&quot;??_);_(@_)"/>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k Yeschick" refreshedDate="44083.666278819444" createdVersion="6" refreshedVersion="6" minRefreshableVersion="3" recordCount="1689" xr:uid="{00000000-000A-0000-FFFF-FFFF08000000}">
  <cacheSource type="worksheet">
    <worksheetSource ref="A3:K1692" sheet="DAS FY22 Rate Impact Detail"/>
  </cacheSource>
  <cacheFields count="11">
    <cacheField name="Agency" numFmtId="49">
      <sharedItems containsBlank="1"/>
    </cacheField>
    <cacheField name="Agency Name" numFmtId="0">
      <sharedItems containsBlank="1" count="58">
        <s v="Senate"/>
        <s v="House of Representatives"/>
        <s v="Legislative Printing"/>
        <s v="Legislative Research &amp; General Counsel"/>
        <s v="Legislative Fiscal Analyst"/>
        <s v="Legislative Auditor General"/>
        <s v="Legislative Services"/>
        <s v="Judicial Branch"/>
        <s v="Capitol Preservation Board"/>
        <s v="State Treasurer"/>
        <s v="Governor's Office"/>
        <s v="Governor's Office of Energy"/>
        <s v="Governor's Office of Economic Development"/>
        <s v="Utah Science Technology &amp; Research Initiative"/>
        <s v="Attorney General"/>
        <s v="Utah State Auditor"/>
        <s v="Dept of Administrative Services"/>
        <s v="Dept of Technology Services"/>
        <s v="Tax Commission"/>
        <s v="Career Service Review Office"/>
        <s v="Dept of Human Resource Management"/>
        <s v="Navajo Trust Administration"/>
        <s v="Dept of Public Safety"/>
        <s v="Utah National Guard"/>
        <s v="Dept of Human Services"/>
        <s v="Dept of Health"/>
        <s v="Utah State Board of Education"/>
        <s v="Dept of Corrections"/>
        <s v="Board of Pardons &amp; Parole"/>
        <s v="Dept of Veterans' &amp; Military Affairs"/>
        <s v="Dept of Environmental Quality"/>
        <s v="State Board of Regents"/>
        <s v="School &amp; Institutional Trust Fund Office"/>
        <s v="School &amp; Institutional Trust Lands Admin"/>
        <s v="Dept of Natural Resources"/>
        <s v="Dept of Agriculture &amp; Food"/>
        <s v="Public Lands Policy Coordination Office"/>
        <s v="Dept of Workforce Services"/>
        <s v="Dept of Alcoholic Beverage Control"/>
        <s v="Labor Commission"/>
        <s v="Dept of Commerce"/>
        <s v="Dept of Financial Institutions"/>
        <s v="Dept of Insurance"/>
        <s v="Public Service Commission"/>
        <s v="Dept of Heritage &amp; Arts"/>
        <s v="Dept of Transportation"/>
        <s v="Utah Communications Authority"/>
        <s v="GOV Inland Port Authority"/>
        <s v="GOV Point of Mtn St Land Authority"/>
        <s v="Higher Education"/>
        <s v="Non-State Entities"/>
        <s v="School Districts"/>
        <m u="1"/>
        <s v="Governors Office of Energy" u="1"/>
        <s v=" Utah Communications Authority" u="1"/>
        <s v="Dept of Veterans' &amp; Millitary Affairs" u="1"/>
        <s v="GOVERNORS OFFICE - ECONOMIC DEVELOPMENT" u="1"/>
        <s v="Utah Medical Education Council" u="1"/>
      </sharedItems>
    </cacheField>
    <cacheField name="App Code" numFmtId="0">
      <sharedItems containsBlank="1"/>
    </cacheField>
    <cacheField name="App Name " numFmtId="0">
      <sharedItems/>
    </cacheField>
    <cacheField name="ISF Agency" numFmtId="0">
      <sharedItems/>
    </cacheField>
    <cacheField name="ISF  (a)" numFmtId="0">
      <sharedItems containsBlank="1" count="7">
        <s v="6020 Division of Risk Management"/>
        <s v="6140 Division of Fleet Operations - State Travel"/>
        <s v="6120 Division of Fleet Operations - Fuel Network"/>
        <s v="6150 Division of Facilities Management"/>
        <m u="1"/>
        <s v="6085 Division of Fleet Operations - Transactions Team" u="1"/>
        <s v="6090 Division of Fleet Operations - Motor Pool" u="1"/>
      </sharedItems>
    </cacheField>
    <cacheField name="Rate Type" numFmtId="0">
      <sharedItems containsBlank="1" count="13">
        <s v="Liability"/>
        <s v="Property"/>
        <s v="Travel Agency Service"/>
        <s v="Workers Compensation"/>
        <s v="Fuel Charge per Gallon"/>
        <s v="Auto"/>
        <s v="Operations &amp; Maintenance"/>
        <m u="1"/>
        <s v="Hotel/Car Only Booking" u="1"/>
        <s v="Vehicle Salvage Value Reduction to 25%" u="1"/>
        <s v="Maintenance Mileage Rate" u="1"/>
        <s v="Auto (APD)" u="1"/>
        <s v="Transactions Rate" u="1"/>
      </sharedItems>
    </cacheField>
    <cacheField name="Expense Category (b)" numFmtId="0">
      <sharedItems/>
    </cacheField>
    <cacheField name="Rate Impact (c)" numFmtId="40">
      <sharedItems containsSemiMixedTypes="0" containsString="0" containsNumber="1" minValue="-276646" maxValue="1824600"/>
    </cacheField>
    <cacheField name="Department_Name" numFmtId="43">
      <sharedItems containsBlank="1" count="94">
        <s v="011 Senate"/>
        <s v="012 House of Representatives"/>
        <s v="013 Legislative Printing"/>
        <s v="014 Legislative Research &amp; General Counsel"/>
        <s v="015 Legislative Fiscal Analyst"/>
        <s v="016 Legislative Auditor General"/>
        <s v="017 Legislative Services"/>
        <s v="020 Judicial Branch"/>
        <s v="030 Capitol Preservation Board"/>
        <s v="050 State Treasurer"/>
        <s v="060 Governor's Office"/>
        <s v="061 Governor's Office of Energy"/>
        <s v="063 Governor's Office of Economic Development"/>
        <s v="065 Utah Science Technology &amp; Research Initiative"/>
        <s v="080 Attorney General"/>
        <s v="090 Utah State Auditor"/>
        <s v="100 Dept of Administrative Services"/>
        <s v="110 Dept of Technology Services"/>
        <s v="120 Tax Commission"/>
        <s v="130 Career Service Review Office"/>
        <s v="140 Dept of Human Resource Management"/>
        <s v="170 Navajo Trust Administration"/>
        <s v="180 Dept of Public Safety"/>
        <s v="190 Utah National Guard"/>
        <s v="200 Dept of Human Services"/>
        <s v="270 Dept of Health"/>
        <s v="400 Utah State Board of Education"/>
        <s v="410 Dept of Corrections"/>
        <s v="430 Board of Pardons &amp; Parole"/>
        <s v="450 Dept of Veterans' &amp; Military Affairs"/>
        <s v="480 Dept of Environmental Quality"/>
        <s v="510 State Board of Regents"/>
        <s v="540 School &amp; Institutional Trust Fund Office"/>
        <s v="550 School &amp; Institutional Trust Lands Admin"/>
        <s v="560 Dept of Natural Resources"/>
        <s v="570 Dept of Agriculture &amp; Food"/>
        <s v="590 Public Lands Policy Coordination Office"/>
        <s v="600 Dept of Workforce Services"/>
        <s v="650 Dept of Alcoholic Beverage Control"/>
        <s v="660 Labor Commission"/>
        <s v="670 Dept of Commerce"/>
        <s v="680 Dept of Financial Institutions"/>
        <s v="690 Dept of Insurance"/>
        <s v="700 Public Service Commission"/>
        <s v="710 Dept of Heritage &amp; Arts"/>
        <s v="810 Dept of Transportation"/>
        <s v="930 Utah Communications Authority"/>
        <s v="962 GOV Inland Port Authority"/>
        <s v="964 GOV Point of Mtn St Land Authority"/>
        <s v="Higher Education"/>
        <s v="Non-State Entities"/>
        <s v="School Districts"/>
        <m u="1"/>
        <s v="Dept of Health" u="1"/>
        <s v="Navajo Trust Administration" u="1"/>
        <s v="290 Utah Medical Education Council" u="1"/>
        <s v="Utah State Board of Education" u="1"/>
        <s v="Dept of Insurance" u="1"/>
        <s v="Dept of Transportation" u="1"/>
        <s v="064 GOV Inland Port Authority" u="1"/>
        <s v="061 Governors Office of Energy" u="1"/>
        <s v="013 Legislative Services" u="1"/>
        <s v="Dept of Heritage &amp; Arts" u="1"/>
        <s v="Tax Commission" u="1"/>
        <s v="Dept of Human Resource Management" u="1"/>
        <s v="Dept of Financial Institutions" u="1"/>
        <s v="School &amp; Institutional Trust Lands Admin" u="1"/>
        <s v="Dept of Natural Resources" u="1"/>
        <s v="Utah National Guard" u="1"/>
        <s v="Dept of Corrections" u="1"/>
        <s v="450 Dept of Veterans' &amp; Millitary Affairs" u="1"/>
        <s v="Dept of Human Services" u="1"/>
        <s v="Career Service Review Office" u="1"/>
        <s v="063 GOVERNORS OFFICE - ECONOMIC DEVELOPMENT" u="1"/>
        <s v="100 Judicial Branch" u="1"/>
        <s v="Labor Commission" u="1"/>
        <s v="Public Service Commission" u="1"/>
        <s v="Dept of Agriculture &amp; Food" u="1"/>
        <s v="Dept of Veterans' &amp; Millitary Affairs" u="1"/>
        <s v="Dept of Commerce" u="1"/>
        <s v="510 Utah Medical Education Council" u="1"/>
        <s v="Dept of Workforce Services" u="1"/>
        <s v="Dept of Technology Services" u="1"/>
        <s v="Board of Pardons &amp; Parole" u="1"/>
        <s v="Dept of Public Safety" u="1"/>
        <s v="Utah Medical Education Council" u="1"/>
        <s v="Public Lands Policy Coordination Office" u="1"/>
        <s v="State Board of Regents" u="1"/>
        <s v="School &amp; Institutional Trust Fund Office" u="1"/>
        <s v="Judicial Branch" u="1"/>
        <s v="930  Utah Communications Authority" u="1"/>
        <s v="Dept of Alcoholic Beverage Control" u="1"/>
        <s v="Dept of Environmental Quality" u="1"/>
        <s v="Dept of Administrative Services" u="1"/>
      </sharedItems>
    </cacheField>
    <cacheField name="Appropriation" numFmtId="43">
      <sharedItems containsBlank="1" count="1367">
        <s v="AAA  Senate Administration"/>
        <s v="ABA  House of Representatives Administration"/>
        <s v="AHA  Administration"/>
        <s v="ADA  Legislative Research &amp; General Counsel"/>
        <s v="AEA  Legislative Fiscal Analyst"/>
        <s v="AFA  Legislative Auditor General"/>
        <s v="AHC  Pass-Through"/>
        <s v="AHD  Legislative Printing"/>
        <s v="BAA  Supreme Court"/>
        <s v="BAB  Law Library"/>
        <s v="BAC  Court of Appeals"/>
        <s v="BAD  District Courts"/>
        <s v="BAE  Juvenile Courts"/>
        <s v="BAF  Justice Courts"/>
        <s v="BAG  Court Security"/>
        <s v="BAH  Administrative Office"/>
        <s v="BAJ  Judicial Education"/>
        <s v="BAK  Data Processing"/>
        <s v="BAM  Grants Program"/>
        <s v="BCA  Contracts &amp; Leases"/>
        <s v="BDA  Jury, Witness &amp; Interpreters"/>
        <s v="BEA  Guardian Ad Litem"/>
        <s v="2020  CPB State Capitol Fund"/>
        <s v="EEA  Capitol Preservation Board"/>
        <s v="EAA  Treasury &amp; Investment"/>
        <s v="EAB  Unclaimed Property"/>
        <s v="EAC  Money Management Council"/>
        <s v="EAD  Advocacy Office"/>
        <s v="CAA  GOV Administration"/>
        <s v="CAB  GOV Residence"/>
        <s v="CAC  GOV Washington Office"/>
        <s v="CAD  LT Governor's Office"/>
        <s v="CAE  GOV Literacy Projects"/>
        <s v="CBB  Administration"/>
        <s v="CBC  Planning &amp; Budget Analysis"/>
        <s v="CBD  Operational Excellence"/>
        <s v="CEA  CCJJ Commission"/>
        <s v="CEB  Utah Office for Victims of Crime"/>
        <s v="CEC  Extraditions"/>
        <s v="CED  Substance Use &amp; Mental Health Advisory Council"/>
        <s v="CEE  Sentencing Commission"/>
        <s v="CEF  State Task Force Grants"/>
        <s v="CEG  State Asset Forfeiture Grant Prog"/>
        <s v="CEJ  Judicial Performance Evaluation"/>
        <s v="CFD  Indigent Defense Commission"/>
        <s v="CSA  Energy Development"/>
        <s v="2306  GED Outdoor Recreation Infrastructure Account"/>
        <s v="9212  GOE Point of the Mountain State Land Authority"/>
        <s v="CJA  GOV Pete Suazo Athletic Commission"/>
        <s v="CKA  Economic Development Administration"/>
        <s v="CLA  Tourism Administration"/>
        <s v="CLB  Operations &amp; Fulfillment"/>
        <s v="CLD  Film Commission"/>
        <s v="CME  Business Outreach &amp; International Trade"/>
        <s v="CMF  Corp Recruitment &amp; Bus Service"/>
        <s v="COT  GOV ED Talent Ready Utah Center"/>
        <s v="COV  GOV ED Utah Works Program"/>
        <s v="CUA  USTAR Administration"/>
        <s v="CUB  USTAR Program Mgmt &amp; Compliance"/>
        <s v="CXJ  USTAR SBIR/STTR Assistance Center (SSAC)"/>
        <s v="DAC  AG Criminal Prosecution"/>
        <s v="DCP  Child Protection"/>
        <s v="DEA  Executive Administration"/>
        <s v="DGA  AG Prosecution Council"/>
        <s v="DQA  Children's Justice Centers"/>
        <s v="DSC  Civil"/>
        <s v="DTE  Attorney General ISF"/>
        <s v="EBA  State Auditor"/>
        <s v="2105  DAS Office of State Debt Collection Fund"/>
        <s v="FAA  Executive Director"/>
        <s v="FDA  Administrative Rules"/>
        <s v="FEA  DFCM Administration"/>
        <s v="FFH  Energy Program"/>
        <s v="FGA  Archives Administration"/>
        <s v="FGB  Records Analysis"/>
        <s v="FGC  Preservation Services"/>
        <s v="FGD  Patron Services"/>
        <s v="FGE  Records Services"/>
        <s v="FGF  Archives Transparency Legislation"/>
        <s v="FHA  Director's Office"/>
        <s v="FHB  Payroll"/>
        <s v="FHC  Payables/Disbursing"/>
        <s v="FHF  Financial Reporting"/>
        <s v="FHG  Financial Information Systems"/>
        <s v="FIA  Inspector General of Medicaid Services"/>
        <s v="FJA  Purchasing Card"/>
        <s v="FKE  Judicial Conduct Commission"/>
        <s v="FLA  Purchasing &amp; General Services"/>
        <s v="FMA  Building Board Program"/>
        <s v="FNA  General Services Administration"/>
        <s v="FNB  Central Mailing"/>
        <s v="FNC  Cooperative Contracting"/>
        <s v="FNF  Print Services"/>
        <s v="FNJ  State Surplus Property"/>
        <s v="FNK  Federal Surplus Property"/>
        <s v="FQA  Fleet Services Motor Pool"/>
        <s v="FQB  Fleet Services Fuel Network"/>
        <s v="FQC  Fleet Administration"/>
        <s v="FQD  Fleet Transactions Group"/>
        <s v="FQF  State Travel Office"/>
        <s v="FRA  Risk Management Administration"/>
        <s v="FRB  Worker's Compensation"/>
        <s v="FSA  Facilities Management"/>
        <s v="HQA  Chief Information Officer"/>
        <s v="HRA  IT Automated Geographic Reference Center"/>
        <s v="HSB  DTS ISF Enterprise Technology"/>
        <s v="GAA  Tax Administration"/>
        <s v="GAB  Auditing Division"/>
        <s v="GAE  Tax Processing"/>
        <s v="GAF  Tax Seasonal Employees"/>
        <s v="GAG  Tax Payer Services"/>
        <s v="GAH  Property Tax Division"/>
        <s v="GAJ  Motor Vehicles"/>
        <s v="GAK  Motor Vehicle Enforcement"/>
        <s v="HKA  Career Service Review Office"/>
        <s v="HAA  HRM Administration"/>
        <s v="HAB  HRM Policy"/>
        <s v="HAG  HRM Field Services"/>
        <s v="HAH  HRM Payroll Services"/>
        <s v="7208  DAS Navajo Trust Fund"/>
        <s v="2390  DPS Alcoholic Bev Control Act Enforcement Fund"/>
        <s v="JAA  Commissioner's Office"/>
        <s v="JAC  Aero Bureau"/>
        <s v="JAD  Intelligence Center"/>
        <s v="JAE  Department Grants"/>
        <s v="JAF  Fleet Management"/>
        <s v="JBA  Emergency Services &amp; Homeland Security"/>
        <s v="JBK  Emergency &amp; Disaster Management"/>
        <s v="JCB  Non-Government/Other Services"/>
        <s v="JDA  POST Basic Training"/>
        <s v="JDB  POST Regional/In-service Training"/>
        <s v="JDC  POST Administration"/>
        <s v="JEA  CITS Administration"/>
        <s v="JEC  State Crime Labs"/>
        <s v="JED  Communications"/>
        <s v="JFA  Bureau of Investigation"/>
        <s v="JGA  Driver License Administration"/>
        <s v="JGB  Driver Services"/>
        <s v="JGC  Driver Records"/>
        <s v="JGD  Motorcycle Safety"/>
        <s v="JHA  UHP Administration"/>
        <s v="JHB  UHP Field Operations"/>
        <s v="JHC  UHP Commercial Vehicle"/>
        <s v="JHD  UHP Safety Inspections"/>
        <s v="JHE  UHP Federal Projects"/>
        <s v="JHF  UHP Protective Services"/>
        <s v="JHG  UHP Special Services"/>
        <s v="JHJ  UHP Special Enforcement"/>
        <s v="JHK  UHP Technology Services"/>
        <s v="JJA  Highway Safety"/>
        <s v="JMA  Fire Operations"/>
        <s v="JMB  Fire Fighter Training"/>
        <s v="2395  UNG National Guard MWR Fund"/>
        <s v="JSA  UNG Administration"/>
        <s v="JSB  UNG Operations &amp; Maintenance"/>
        <s v="KAA  DHS Executive Director"/>
        <s v="KAB  Legal Affairs"/>
        <s v="KAC  Information Technology"/>
        <s v="KAE  Fiscal Operations"/>
        <s v="KAJ  Special Projects"/>
        <s v="KAK  Office of Quality &amp; Design"/>
        <s v="KAK  Services Review"/>
        <s v="KAL  Office of Licensing"/>
        <s v="KAM  Disabilities Council"/>
        <s v="KBA  Substance Abuse &amp; Mental Health Administration"/>
        <s v="KBC  Community Mental Health Services"/>
        <s v="KBF  State Hospital"/>
        <s v="KCC  State Substance Abuse Services"/>
        <s v="KEA  Office of Public Guardian"/>
        <s v="KFA  People with Disabilities Administration"/>
        <s v="KFB  Service Delivery"/>
        <s v="KFC  Utah State Developmental Center"/>
        <s v="KGA  Recovery Services Administration"/>
        <s v="KGB  Financial Services"/>
        <s v="KGC  Electronic Technology"/>
        <s v="KGD  Child Support Services"/>
        <s v="KGF  Children in Care Collections"/>
        <s v="KGM  Medical Collections"/>
        <s v="KHA  Administration"/>
        <s v="KHB  Service Delivery"/>
        <s v="KHG  Facility Based Services"/>
        <s v="KHH  Minor Grants"/>
        <s v="KHM  Domestic Violence"/>
        <s v="KHS  Child Welfare MIS"/>
        <s v="KJA  JJS Administration"/>
        <s v="KJB  Case Management"/>
        <s v="KJC  Early Intervention"/>
        <s v="KJD  Community Programs"/>
        <s v="KJE  Correctional Facilities"/>
        <s v="KJJ  Rural Program"/>
        <s v="KJT  Youth Parole Authority"/>
        <s v="KKA  Aging &amp; Adult Services Administration"/>
        <s v="KKD  Adult Protective Services"/>
        <s v="KKE  Aging Waiver Services"/>
        <s v="KKF  Aging Alternatives"/>
        <s v="5820  DOH Qualified Patient Enterprise Fund"/>
        <s v="LAA  Executive Director"/>
        <s v="LAE  Center for Health Data &amp; Informatics"/>
        <s v="LAF  Program Operations"/>
        <s v="LAG  Internal Audit"/>
        <s v="LCB  Rural Physicians Loan Repayment Prog"/>
        <s v="LEA  DCP Div General Administration"/>
        <s v="LED  Lab Operations &amp; Testing"/>
        <s v="LEE  Lab Certification Programs"/>
        <s v="LEH  Epidemiology, Comm Disease &amp; Immunization"/>
        <s v="LEJ  Health Promotion"/>
        <s v="LEK  Medical Examiner"/>
        <s v="LFA  Director's Office"/>
        <s v="LFB  Public Health Preparedness"/>
        <s v="LFD  Maternal &amp; Child Health"/>
        <s v="LFE  Bureau of Primary Care"/>
        <s v="LFF  Children with Special Needs"/>
        <s v="LFG  Emergency Medical Services &amp; Preparedness"/>
        <s v="LFH  Health Facility Licensing &amp; Certification"/>
        <s v="LFJ  Child Development"/>
        <s v="LGA  HCF Director's Office"/>
        <s v="LGB  Financial Services"/>
        <s v="LGC  Managed Health Care"/>
        <s v="LGD  Medicaid Operations"/>
        <s v="LGE  Coverage &amp; Reimbursement"/>
        <s v="LGF  Eligibility Policy"/>
        <s v="LGJ  Authorization &amp; Community Based Services"/>
        <s v="LID  Home &amp; Community Based Waivers"/>
        <s v="LIM  Other Services"/>
        <s v="LIO  Pharmacy"/>
        <s v="LIQ  Provider Reimbursement Information System for Medicaid"/>
        <s v="LPA  Children's Health Insurance Program"/>
        <s v="LQA  Workforce Financial Assistance"/>
        <s v="9215  FIN Schools for the Deaf &amp; Blind"/>
        <s v="PAC  PED Indirect Cost Pool"/>
        <s v="PAD  PED Data &amp; Statistics"/>
        <s v="PAE  PED Student Support Services"/>
        <s v="PAG  PED Statewide Online Education Program"/>
        <s v="PAK  PED Board &amp; Administration"/>
        <s v="PAO  PED Policy and Communication"/>
        <s v="PAQ  PED Law &amp; Legislation"/>
        <s v="PAS  PED School Trust"/>
        <s v="PAT  PED Special Education"/>
        <s v="PAY  PED Financial Operations"/>
        <s v="PAZ  PED Information Technology"/>
        <s v="PCA  PED Student Access to High Quality School Readiness Grant"/>
        <s v="PDA  PED Child Nutrition"/>
        <s v="PGA  PED Utah Charter School Board"/>
        <s v="PJA  PED Educator Licensing"/>
        <s v="PKA  PED Contracts &amp; Grants"/>
        <s v="PKE  PED Upstart Early Childhood Education"/>
        <s v="PKH  PED General Financial Literacy"/>
        <s v="PKI  PED Carson Smith Scholarships"/>
        <s v="PKS  PED Inter-gen Poverty Interventions"/>
        <s v="PKU  PED School Turnaround &amp; Leadership Develop"/>
        <s v="PKW  PED Cont &amp; Gts- Computer Science Initiative"/>
        <s v="PKX  PED Cont &amp; Gts- Partnerships for Student Success"/>
        <s v="PKZ  PED Ed Improvmt Ops Outside Reg School Day"/>
        <s v="PLA  PED CTE Comprehensive Guidance"/>
        <s v="PLB  PED Enhancement for At-Risk Students"/>
        <s v="PLC  PED Youth-in-Custody"/>
        <s v="PLD  PED Adult Education"/>
        <s v="PLE  PED Dual Immersion"/>
        <s v="PLF  PED Beverley Taylor Sorenson Arts Learning Program"/>
        <s v="PLG  PED Digital Teaching &amp; Learning"/>
        <s v="PLH  PED Special Education State Programs"/>
        <s v="PLM  PED Early Literacy Program"/>
        <s v="PLN  PED State Safety &amp; Support Program"/>
        <s v="PLO  PED Student Health and Counseling Support Program"/>
        <s v="POA  PED ULEAD"/>
        <s v="PTA  PED Student Achievement"/>
        <s v="PTB  PED Teaching &amp; Learning"/>
        <s v="PTC  PED Assessment &amp; Accountability"/>
        <s v="PTD  PED Career &amp; Technical Ed"/>
        <s v="PUV  PED Student Health &amp; Counseling Support"/>
        <s v="PVA  DBS Instruction"/>
        <s v="PVB  DBS Support Services"/>
        <s v="PVF  DBS Adminstration"/>
        <s v="PVG  DBS School for the Deaf"/>
        <s v="PVH  DBS School for the Blind"/>
        <s v="PVI  DBS Transporation"/>
        <s v="PVJ  DBS Utah State Instructional Materials Access Ctr"/>
        <s v="MAA  DOC Executive Director"/>
        <s v="MAB  DOC Administrative Services"/>
        <s v="MAC  DOC Training"/>
        <s v="MBA  DOC AP&amp;P Administration"/>
        <s v="MBB  DOC AP&amp;P Programs"/>
        <s v="MCA  DOC DPO Draper Facility"/>
        <s v="MCC  DOC DPO Central Utah / Gunnison"/>
        <s v="MCF  DOC DPO Inmate Placement"/>
        <s v="MCG  DOC DPO Administration"/>
        <s v="MDA  DOC Medical Services"/>
        <s v="MEA  DOC Utah Correctional Industries"/>
        <s v="MKA  DOC Programming Administration"/>
        <s v="MKB  DOC Programming Skill Enhancement"/>
        <s v="MKC  DOC Programming Treatment"/>
        <s v="MTA  BPP Board of Pardons &amp; Parole"/>
        <s v="2380  DVA Veterans Nursing Home"/>
        <s v="JWA  Veteran's Affairs Administration"/>
        <s v="JWB  Veteran's Cemetery"/>
        <s v="JWD  State Approving Agency"/>
        <s v="JWE  Outreach Services"/>
        <s v="JWF  Military Affairs"/>
        <s v="2155  DEQ Hazardous Substance Mitigation Fund"/>
        <s v="2158  DEQ Environmental Mitigation &amp; Response Fund"/>
        <s v="NAA  DEQ Director's Office"/>
        <s v="NAB  DEQ Air Quality"/>
        <s v="NAC  DEQ Environmental Response/Remediation"/>
        <s v="NAE  DEQ Water Quality"/>
        <s v="NAF  DEQ Drinking Water"/>
        <s v="NAL  DEQ Waste Mgmt &amp; Radiation Control"/>
        <s v="QAA  UBHE Administration"/>
        <s v="QMA  RGT Medical Education Council"/>
        <s v="TFA  TFO School &amp; Inst Trust Fund Office"/>
        <s v="TLA  TLA Board"/>
        <s v="TLB  TLA Director"/>
        <s v="TLC  TLA Administration"/>
        <s v="TLD  TLA Accounting"/>
        <s v="TLE  TLA Auditing"/>
        <s v="TLF  TLA Oil &amp; Gas"/>
        <s v="TLG  TLA Surface"/>
        <s v="TLH  TLA External Relations"/>
        <s v="TLJ  TLA Development"/>
        <s v="TLK  TLA Legal"/>
        <s v="TLL  TLA Data Processing"/>
        <s v="TLM  TLA Forestry &amp; Grazing"/>
        <s v="TLS  TLA Mines"/>
        <s v="1170  DNR Wildlife Resources Account"/>
        <s v="2275  DNR Water Commissioner Fund"/>
        <s v="7315  DNR OGM Bond &amp; Surety Forfeiture Trust"/>
        <s v="RAA  DNR Executive Director"/>
        <s v="RAB  DNR Administrative Services"/>
        <s v="RAD  DNR Public Affairs"/>
        <s v="RAE  DNR Lake Commissions"/>
        <s v="RAF  DNR Law Enforcement"/>
        <s v="RBA  DNR Building Operations"/>
        <s v="RCA  DNR Warehouse ISF"/>
        <s v="RDA  DNR FFSL Division Administration"/>
        <s v="RDB  DNR FFSL Fire Management"/>
        <s v="RDC  DNR FFSL Fire Suppression"/>
        <s v="RDD  DNR FFSL Land Management"/>
        <s v="RDE  DNR FFSL Forest Management"/>
        <s v="RDF  DNR FFSL Program Delivery"/>
        <s v="RDG  DNR FFSL Lone Peak Center"/>
        <s v="RDH  DNR FFSL Project Management"/>
        <s v="REA  DNR OGM Administration"/>
        <s v="REB  DNR OGM Oil &amp; Gas Program"/>
        <s v="REC  DNR OGM Minerals Program"/>
        <s v="RED  DNR OGM Coal Program"/>
        <s v="REE  DNR OGM Abandoned Mine Program"/>
        <s v="RFA  DNR DWR Director's Office"/>
        <s v="RFB  DNR DWR Administrative Services"/>
        <s v="RFC  DNR DWR Conservation Outreach"/>
        <s v="RFD  DNR DWR Law Enforcement"/>
        <s v="RFF  DNR DWR Habitat Section"/>
        <s v="RFG  DNR DWR Wildlife Section"/>
        <s v="RFH  DNR DWR Aquatic Section"/>
        <s v="RGA  DNR Species Protection"/>
        <s v="RGC  DNR Watershed"/>
        <s v="RKA  DNR DWR Cooperative Agreements"/>
        <s v="RLA  DNR DPR Executive Management"/>
        <s v="RLC  DNR DPR Park Operation Management"/>
        <s v="RLD  DNR DPR Planning &amp; Design"/>
        <s v="RLE  DNR DPR Support Services"/>
        <s v="RLF  DNR DPR Recreation Services"/>
        <s v="RNA  DNR UGS Administration"/>
        <s v="RNC  DNR UGS Geologic Hazards"/>
        <s v="RNE  DNR UGS Geologic Mapping/Paleontology"/>
        <s v="RNF  DNR UGS Energy &amp; Mineral Resources"/>
        <s v="RNJ  DNR UGS Ground Water"/>
        <s v="RNK  DNR UGS Information &amp; Outreach"/>
        <s v="RPA  DNR WRE Water Resources Administration"/>
        <s v="RPC  DNR WRE Interstate Streams"/>
        <s v="RPD  DNR WRE Planning"/>
        <s v="RPG  DNR WRE Construction"/>
        <s v="RPI  DNR WRE Funding Projects and Research"/>
        <s v="RWA  DNR Water Rights Administration"/>
        <s v="RWB  DNR WRTS Applications &amp; Records"/>
        <s v="RWC  DNR WRTS Dam Safety"/>
        <s v="RWD  DNR WRTS Field Services"/>
        <s v="RWE  DNR WRTS Adjudication"/>
        <s v="RWF  DNR WRTS Technical Services"/>
        <s v="2165  DAG Salinity Offset Fund"/>
        <s v="5810  DAG Qualified Production Enterprise Fund"/>
        <s v="SAA  Agriculture Administration"/>
        <s v="SAC  Chemistry Laboratory"/>
        <s v="SAL  Utah Horse Commission"/>
        <s v="SCA  Building Operations"/>
        <s v="SEA  Predator Animal Control"/>
        <s v="SFA  Invasive Species"/>
        <s v="SGA  Rangeland Improvement"/>
        <s v="SHA  Animal Health"/>
        <s v="SHC  Brand Inspection"/>
        <s v="SHD  Meat Inspection"/>
        <s v="SIA  Plant Industry"/>
        <s v="SIB  Environmental Quality"/>
        <s v="SIC  Grain Inspection"/>
        <s v="SID  Insect Infestation"/>
        <s v="SIE  Grazing Improvement"/>
        <s v="SJA  Regulatory Services"/>
        <s v="SKA  Marketing &amp; Economic Development"/>
        <s v="SPA  Resource Conservation Administration"/>
        <s v="SPC  Resource Conservation"/>
        <s v="SVA  Agricultural Loan Program"/>
        <s v="RXA  Public Lands Policy Coordination Office"/>
        <s v="NBA  DWS SOR Executive Director"/>
        <s v="NBB  DWS Blind &amp; Visually Impaired"/>
        <s v="NBC  DWS Rehabilitation Services"/>
        <s v="NBD  DWS Disability Determination"/>
        <s v="NBE  DWS Deaf &amp; Hard of Hearing"/>
        <s v="NBF  DWS Aspire Grant"/>
        <s v="NJA  DWS Executive Director"/>
        <s v="NJB  DWS Facilities &amp; Pass Through"/>
        <s v="NJD  DWS Workforce Development"/>
        <s v="NJE  DWS Communications"/>
        <s v="NJJ  DWS Utah Data Research Center"/>
        <s v="NJL  DWS Workforce Research &amp; Analysis"/>
        <s v="NJP  DWS Eligibility Services"/>
        <s v="NJT  DWS Administrative Support"/>
        <s v="NJU  DWS Internal Audit"/>
        <s v="NKA  DWS General Assistance"/>
        <s v="NLA  DWS Unemployment Insurance Admin"/>
        <s v="NLJ  DWS Adjudication"/>
        <s v="NSA  DWS HCD Administration"/>
        <s v="NSC  DWS Community Assistance"/>
        <s v="NSE  DWS Housing Development"/>
        <s v="NSF  DWS Community Services"/>
        <s v="NSG  DWS HEAT"/>
        <s v="NSH  DWS Homeless Committee"/>
        <s v="NSN  DWS Weatherization Assistance"/>
        <s v="VFA  ABC Executive Director"/>
        <s v="VFB  ABC Administration"/>
        <s v="VFD  ABC Warehouse &amp; Distribution"/>
        <s v="VFE  ABC Stores &amp; Agencies"/>
        <s v="7241  LBR Uninsured Employers Fund"/>
        <s v="TAA  Labor Commission Administration"/>
        <s v="TAB  Industrial Accidents"/>
        <s v="TAC  Appeals Board"/>
        <s v="TAF  Adjudication"/>
        <s v="TAG  Boiler Elevator &amp; Coal Mine Safety Division"/>
        <s v="TAH  Workplace Safety"/>
        <s v="TAJ  Antidiscrimination &amp; Labor"/>
        <s v="TAK  Utah Occup &amp; Safety Division"/>
        <s v="TAL  Building Operations &amp; Maintenance"/>
        <s v="2050  CRC Cosmetology &amp; Assoc Professions Educ &amp; Enforcement Fd"/>
        <s v="2070  CRC Real Estate Education"/>
        <s v="2080  CRC Residential Mortgages"/>
        <s v="2085  CRC Security Investment Education"/>
        <s v="UAA  Commerce Administration"/>
        <s v="UAB  Occupational &amp; Professional Licensing"/>
        <s v="UAC  Securities"/>
        <s v="UAD  Consumer Protection"/>
        <s v="UAE  Corporations &amp; Commercial Code"/>
        <s v="UAF  Real Estate"/>
        <s v="UAG  Public Utilities"/>
        <s v="UAH  Consumer Services"/>
        <s v="UAJ  Building Operations &amp; Maintenance"/>
        <s v="UBA  Building Inspector Training"/>
        <s v="VAA  Financial Institutions Administration"/>
        <s v="2335  INS Title Insurance Recovery, Education &amp; Research Fund"/>
        <s v="VBA  Insurance Administration"/>
        <s v="VBC  Insurance Fraud Program"/>
        <s v="VBD  Captive Insurers"/>
        <s v="VBG  Bail Bond Program"/>
        <s v="VBJ  Title Insurance Program"/>
        <s v="VBM  Health Insurance Actuary"/>
        <s v="2360  PSC Universal Public Telecommunications Service Support"/>
        <s v="VCA  Public Service Commission"/>
        <s v="VCB  PSC Building Operation &amp; Maintenance"/>
        <s v="2305  DHA Utah Stem Foundation Fund"/>
        <s v="WAA  DHA Executive Director's Office"/>
        <s v="WAB  DHA Information Technology"/>
        <s v="WAC  DHA Administrative Services"/>
        <s v="WAD  DHA Multi Cultural Affairs"/>
        <s v="WEA  DHA Indian Affairs"/>
        <s v="WNA  DHA State History Administration"/>
        <s v="WNB  DHA Research Libraries &amp; Collections"/>
        <s v="WNC  DHA Public History, Communication &amp; Information"/>
        <s v="WND  DHA Historic Preservation &amp; Antiquities"/>
        <s v="WPA  DHA State Historical Society"/>
        <s v="WQA  DHA Fine Arts Administration"/>
        <s v="WQC  DHA Community Arts Outreach"/>
        <s v="WRA  DHA State Library Administration"/>
        <s v="WRB  DHA Blind &amp; Physically Handicapped"/>
        <s v="WRC  DHA Library Development"/>
        <s v="WRD  DHA Library Resources"/>
        <s v="WRE  DHA Bookmobile"/>
        <s v="WSA  STEM Action Center"/>
        <s v="WSB  STEM Action Center-Grades 6-8"/>
        <s v="WVA  DHA Commission on Service &amp; Volunteerism"/>
        <s v="XBA  DOT Support Services Administration"/>
        <s v="XBB  DOT Comptroller"/>
        <s v="XBC  DOT Data Processing"/>
        <s v="XBD  DOT Internal Auditor"/>
        <s v="XBE  DOT Community Relations"/>
        <s v="XBF  DOT Ports of Entry"/>
        <s v="XBG  DOT Risk Management"/>
        <s v="XBK  DOT Human Resource Management"/>
        <s v="XBL  DOT Procurement"/>
        <s v="XCA  DOT Planning and Investment"/>
        <s v="XCB  DOT Program Development"/>
        <s v="XCC  DOT Preconstruction"/>
        <s v="XCD  DOT Construction Management"/>
        <s v="XCE  DOT Highway Project Management Team"/>
        <s v="XCF  DOT Civil Rights"/>
        <s v="XCG  DOT Engineering Development Pool"/>
        <s v="XCH  DOT Engineering Services"/>
        <s v="XCJ  DOT Right of Way"/>
        <s v="XCK  DOT Research"/>
        <s v="XCM  DOT Environmental"/>
        <s v="XCN  DOT Structures"/>
        <s v="XCP  DOT Materials Lab"/>
        <s v="XDB  DOT OPS MAIN Region 1"/>
        <s v="XDC  DOT OPS MAIN Region 2"/>
        <s v="XDD  DOT OPS MAIN Region 3"/>
        <s v="XDE  DOT OPS MAIN Region 4"/>
        <s v="XDG  DOT Shops"/>
        <s v="XDH  DOT Seasonal Pools"/>
        <s v="XDK  DOT Field Crews"/>
        <s v="XDL  DOT Traffic Safety/Tramway"/>
        <s v="XDN  DOT Traffic Operations Center"/>
        <s v="XDP  DOT Maintenance Planning"/>
        <s v="XEC  DOT Construction"/>
        <s v="XEE  DOT Special Projects"/>
        <s v="XFA  DOT MGMT Region 1"/>
        <s v="XFB  DOT MGMT Region 2"/>
        <s v="XFC  DOT MGMT Region 3"/>
        <s v="XFD  DOT MGMT Region 4"/>
        <s v="XFE  DOT Richfield"/>
        <s v="XFF  DOT Price"/>
        <s v="XFG  DOT Cedar City"/>
        <s v="XHA  DOT Aeronautics Administration"/>
        <s v="XHE  DOT Airplane Operations"/>
        <s v="XIQ  DOT Amusement Ride Safety"/>
        <s v="XYD  DOT Miscellaneous Revenue"/>
        <s v="9220  UCA Utah Communications Authority"/>
        <s v="9210  GOE Inland Port Authority"/>
        <s v=" Dixie State University"/>
        <s v=" Salt Lake Community College"/>
        <s v=" Snow College"/>
        <s v=" Southern Utah University"/>
        <s v=" UCAT-Administration"/>
        <s v=" UCAT-Bridgerland"/>
        <s v=" UCAT-Davis"/>
        <s v=" UCAT-Dixie"/>
        <s v=" UCAT-Mountainland"/>
        <s v=" UCAT-Ogden/Weber"/>
        <s v=" UCAT-Southwest"/>
        <s v=" UCAT-Tooele"/>
        <s v=" UCAT-Uintah Basin"/>
        <s v=" University of Utah"/>
        <s v=" Utah State University"/>
        <s v=" Utah State University Eastern"/>
        <s v=" Utah Valley University"/>
        <s v=" Weber State University"/>
        <s v=" American Fork City"/>
        <s v=" Ash Creek SSD"/>
        <s v=" Ashley Valley Sewer Management"/>
        <s v=" Ashley Valley Water"/>
        <s v=" Bear River Association of Governments"/>
        <s v=" Bear River Health Department"/>
        <s v=" Bear River Water Conservancy District"/>
        <s v=" Beaver City"/>
        <s v=" Beaver County"/>
        <s v=" Beaver County Fire District #2"/>
        <s v=" Beaver County Special Service District #5"/>
        <s v=" Benson Culinary Water Improvement District"/>
        <s v=" Bluffdale City"/>
        <s v=" Bona Vista Water District"/>
        <s v=" Bountiful City"/>
        <s v=" Brian Head Town"/>
        <s v=" Cache County"/>
        <s v=" Cache Metro Planning Org"/>
        <s v=" Cache Mosquito Abatement District"/>
        <s v=" Castle Valley Special Service District"/>
        <s v=" Cedar City"/>
        <s v=" Cedar Fort Fire Department"/>
        <s v=" Cedar Hills Town"/>
        <s v=" Cedar Mountain Fire Department"/>
        <s v=" Centerville City"/>
        <s v=" Central Iron County Water Conservancy District"/>
        <s v=" Central Utah Counseling Center"/>
        <s v=" Central Utah Mental Health"/>
        <s v=" Central Utah Public Health"/>
        <s v=" Central Utah Water Conservancy District"/>
        <s v=" Charleston Town"/>
        <s v=" Clearfield City"/>
        <s v=" Cleveland Town"/>
        <s v=" Corinne City"/>
        <s v=" Cottonwood Heights"/>
        <s v=" Cottonwood Heights Parks &amp; Rec Service Area"/>
        <s v=" Cottonwood Improvement District"/>
        <s v=" Davis Behavioral Health"/>
        <s v=" Davis County"/>
        <s v=" Davis County Animal Care &amp; Control"/>
        <s v=" Davis County Attorney"/>
        <s v=" Davis County Head Start"/>
        <s v=" Davis County Sheriff"/>
        <s v=" Davis County SWM &amp; ERSSD"/>
        <s v=" Davis Metro Narcotics Strike Force"/>
        <s v=" Draper City"/>
        <s v=" Duchesne City"/>
        <s v=" Duchesne County"/>
        <s v=" Duchesne County Water Conservancy District"/>
        <s v=" Eagle Mountain City Fleet"/>
        <s v=" Elk Ridge City"/>
        <s v=" Emery City"/>
        <s v=" Emery County"/>
        <s v=" Enoch City"/>
        <s v=" Enterprise City"/>
        <s v=" Ephraim City"/>
        <s v=" Eureka City"/>
        <s v=" Farr West City"/>
        <s v=" Fillmore City"/>
        <s v=" Five County AOG"/>
        <s v=" Francis Town"/>
        <s v=" Garden City Fire District"/>
        <s v=" Garland Fire &amp; Rescue"/>
        <s v=" Genola City"/>
        <s v=" Grand County"/>
        <s v=" Grand Water &amp; Sewer Service"/>
        <s v=" Green River City"/>
        <s v=" Guadalupe School"/>
        <s v=" Harrisville City"/>
        <s v=" Heber City"/>
        <s v=" Heber Light &amp; Power"/>
        <s v=" Heber Valley Railroad"/>
        <s v=" Helper City"/>
        <s v=" Hidout Town"/>
        <s v=" Highland City"/>
        <s v=" Hooper Water Improvement District"/>
        <s v=" Housing Authority of Salt Lake"/>
        <s v=" Huntsville City"/>
        <s v=" Hurricane City"/>
        <s v=" Hurricane Valley Fire Special Service District"/>
        <s v=" Hyrum City"/>
        <s v=" Iron County Ambulance"/>
        <s v=" Jensen Water Improvement District"/>
        <s v=" Jordan Valley Water Conservancy District"/>
        <s v=" Jordanelle Special Service District"/>
        <s v=" Juab County"/>
        <s v=" Juab Special Service Fire District Mona"/>
        <s v=" Kamas City Police"/>
        <s v=" Kane County"/>
        <s v=" Kane County Water Conservancy District"/>
        <s v=" Kanosh Volunteer Fire Department"/>
        <s v=" Kearns Improvement District"/>
        <s v=" Laverkin City"/>
        <s v=" Layton City"/>
        <s v=" Leeds Town"/>
        <s v=" Levan Town Ambulance"/>
        <s v=" Lewiston City"/>
        <s v=" Lindon City"/>
        <s v=" Lone Peak Fire District"/>
        <s v=" Lone Peak Police"/>
        <s v=" MAESER W.I.D."/>
        <s v=" Magna Mosquito Abatement"/>
        <s v=" Magna Water"/>
        <s v=" Manila Town"/>
        <s v=" Mantua City"/>
        <s v=" Mapleton City"/>
        <s v=" Marriott-Slaterville City"/>
        <s v=" Meadow Town"/>
        <s v=" Midvale City Public Works"/>
        <s v=" Midvalley Improvement District"/>
        <s v=" Midway City"/>
        <s v=" Milford City"/>
        <s v=" Milford Memorial Hospital"/>
        <s v=" Millard County"/>
        <s v=" Morgan City"/>
        <s v=" Morgan County Sheriff"/>
        <s v=" Moroni City"/>
        <s v=" Mount Pleasant City"/>
        <s v=" Mount Regional Water Special Service District"/>
        <s v=" Mountain Green Fire Department"/>
        <s v=" Mountainland Association of Governments"/>
        <s v=" Murray City"/>
        <s v=" N.U.D.E (Weber Morgan Strike Force)"/>
        <s v=" Naples City"/>
        <s v=" Newcastle Fire Department"/>
        <s v=" Newton Fire Department"/>
        <s v=" North Davis Fire District"/>
        <s v=" North Fork Special Service District"/>
        <s v=" North Park Police"/>
        <s v=" North Pointe Solid Waste Special Service District"/>
        <s v=" North Salt Lake City"/>
        <s v=" North Sanpete Ambulance Service"/>
        <s v=" North Summit Fire Service District"/>
        <s v=" Northeastern Counseling Center"/>
        <s v=" Northeastern Utah Educational Service"/>
        <s v=" Northern Utah Environmental Resource"/>
        <s v=" Northern Utah Valley Animal Shelter"/>
        <s v=" NUAMES"/>
        <s v=" Ogden City Fleet Division"/>
        <s v=" Orangeville City"/>
        <s v=" Orem City"/>
        <s v=" Pahvant Senior Citizen Center"/>
        <s v=" Paradise Town"/>
        <s v=" Paragonah Town"/>
        <s v=" Park City Fire District"/>
        <s v=" Parowan City"/>
        <s v=" Payson City"/>
        <s v=" Piute County"/>
        <s v=" Plain City"/>
        <s v=" Pleasant Grove"/>
        <s v=" Pleasant View City"/>
        <s v=" Powder Mountain Water &amp; Sewer"/>
        <s v=" Provo City"/>
        <s v=" Richfield City"/>
        <s v=" Richmond City Fire Department"/>
        <s v=" Riverdale City"/>
        <s v=" Riverton City"/>
        <s v=" Rocky Ridge Town"/>
        <s v=" Roy City"/>
        <s v=" Roy Water Conservancy District"/>
        <s v=" Rush Valley Town"/>
        <s v=" Saint George City"/>
        <s v=" Salina City"/>
        <s v=" Salt Lake City"/>
        <s v=" Salt Lake City Fleet"/>
        <s v=" Salt Lake County"/>
        <s v=" Salt Lake County District Attorney"/>
        <s v=" Salt Lake County Housing Authority"/>
        <s v=" Salt Lake County Service Area #3"/>
        <s v=" San Juan County"/>
        <s v=" San Juan Hospital"/>
        <s v=" Sandy City"/>
        <s v=" Sanpete County Sheriff"/>
        <s v=" Santaquin City"/>
        <s v=" Saratoga Springs Town"/>
        <s v=" Sevier County"/>
        <s v=" Six County AOG"/>
        <s v=" Snowville Town"/>
        <s v=" Snyderville Basin Water Reclamation"/>
        <s v=" South Davis Water District"/>
        <s v=" South Jordan City"/>
        <s v=" South Ogden City"/>
        <s v=" South Ogden Conservation District"/>
        <s v=" South Salt Lake City"/>
        <s v=" South Summit Fire District"/>
        <s v=" South Utah Valley Solid Waste"/>
        <s v=" South Valley Water Reclamation"/>
        <s v=" South Weber City"/>
        <s v=" Southeastern Utah AOG"/>
        <s v=" Southeastern Utah Dist Health"/>
        <s v=" Southwest Behavioral Health Center"/>
        <s v=" Southwest Educational Development Center"/>
        <s v=" Southwest Mosquito Abatement"/>
        <s v=" Southwest Special Service District Winchester Hill Fire Department"/>
        <s v=" Southwest Utah Public Health"/>
        <s v=" Springville City"/>
        <s v=" Stansbury Park Improvement"/>
        <s v=" Stansbury Service Agency"/>
        <s v=" Stockton"/>
        <s v=" Summit County"/>
        <s v=" Summit County - SS AMB"/>
        <s v=" Summit Mosquito Abatement District"/>
        <s v=" Syracuse City"/>
        <s v=" Taylor West Weber Water District"/>
        <s v=" Taylorsville-Benion Improvement District"/>
        <s v=" Tooele City"/>
        <s v=" Tooele County"/>
        <s v=" Toquerville Town"/>
        <s v=" Tremonton City"/>
        <s v=" Uintah Animal Control &amp; Shelter"/>
        <s v=" Uintah Basin AOG"/>
        <s v=" Uintah County"/>
        <s v=" Uintah County Sheriff"/>
        <s v=" Uintah Fire Supression SSD"/>
        <s v=" Uintah Highlands Improvement District"/>
        <s v=" Uintah Impact Mitigation SSD"/>
        <s v=" Uintah Special Service District"/>
        <s v=" Unified Fire Authority"/>
        <s v=" Unified Police"/>
        <s v=" Utah Charter Academics"/>
        <s v=" Utah County"/>
        <s v=" Utah County Solid Waste Special Service District"/>
        <s v=" Utah Defense Alliance"/>
        <s v=" Utah National Guard"/>
        <s v=" Utah Retirement Systems"/>
        <s v=" Utah Risk Management Mutual"/>
        <s v=" Utah State Fairpark"/>
        <s v=" Utah Transit Authority"/>
        <s v=" Ute Tribe Head Start"/>
        <s v=" UTOPIA"/>
        <s v=" Valley Behavioral Health"/>
        <s v=" Vernal City"/>
        <s v=" Virgin Town"/>
        <s v=" Wasatch Behavioral Health"/>
        <s v=" Wasatch County"/>
        <s v=" Wasatch County Fire District"/>
        <s v=" Wasatch Mental Health"/>
        <s v=" Washington County"/>
        <s v=" Washington County Water Conservancy District"/>
        <s v=" Washington Terrace City"/>
        <s v=" Waste Management Service District 5"/>
        <s v=" Weber Basin Water Conservancy District"/>
        <s v=" Weber County"/>
        <s v=" Weber Morgan Narcotics Strike"/>
        <s v=" Wellington City"/>
        <s v=" Wellsville City"/>
        <s v=" Wendover City"/>
        <s v=" West Bountiful City"/>
        <s v=" West Haven City"/>
        <s v=" West Jordan City"/>
        <s v=" West Point City"/>
        <s v=" West Valley City"/>
        <s v=" White City Water Improvement"/>
        <s v=" Willard City"/>
        <s v=" Woods Cross City"/>
        <s v=" Academy for Math, Engineering, &amp; Science"/>
        <s v=" Alpine School District"/>
        <s v=" American Leadership Academy"/>
        <s v=" American Preparatory Academy"/>
        <s v=" Bear River Headstart"/>
        <s v=" Beaver School District"/>
        <s v=" Beehive Science &amp; Technology Academy"/>
        <s v=" Bonneville Academy"/>
        <s v=" Box Elder School District"/>
        <s v=" C S Lewis Academy Charter School"/>
        <s v=" Cache School District"/>
        <s v=" Canyon Grove Academy"/>
        <s v=" Canyons School District"/>
        <s v=" Carbon School District"/>
        <s v=" Career Path High"/>
        <s v=" Center For Creativity, Innovation and Discovery"/>
        <s v=" Central Utah Educational Services"/>
        <s v=" Channing Hall"/>
        <s v=" City Academy"/>
        <s v=" Daggett School District"/>
        <s v=" Davis School District"/>
        <s v=" Duchesne School District"/>
        <s v=" East Hollywood High School"/>
        <s v=" Emery School District"/>
        <s v=" Excelsior Academy Charter School"/>
        <s v=" Fast Forward Charter"/>
        <s v=" Franklin Discovery Academy"/>
        <s v=" Garfield School District"/>
        <s v=" Gateway Preparatory Academy"/>
        <s v=" Grand School District"/>
        <s v=" Granite School District"/>
        <s v=" Guadalupe Charter School"/>
        <s v=" Ignite Entrepreneurship Academy"/>
        <s v=" Intech Collegiate High School"/>
        <s v=" Iron School District"/>
        <s v=" Itineris Early College High School"/>
        <s v=" John Hancock Charter School"/>
        <s v=" Jordan School District"/>
        <s v=" Juab School District"/>
        <s v=" Kane School District"/>
        <s v=" Karl G Maeser Preparatory Academy"/>
        <s v=" Lakeview Academy"/>
        <s v=" Logan City School District"/>
        <s v=" Mana Academy Charter School"/>
        <s v=" Merit College Preparatory Academy"/>
        <s v=" Millard School District"/>
        <s v=" Moab Charter School"/>
        <s v=" Morgan School District"/>
        <s v=" Mountain Heights Academy"/>
        <s v=" Mountainville Academy"/>
        <s v=" Murray School District"/>
        <s v=" Navigator Pointe Charter School"/>
        <s v=" Nebo School District"/>
        <s v=" Noah Webster Academy"/>
        <s v=" North Sanpete School District"/>
        <s v=" North Star Academy"/>
        <s v=" North Summit School District"/>
        <s v=" Northeastern Utah Education Services"/>
        <s v=" Northern Utah Academy For Math Engr &amp; Science"/>
        <s v=" Odyssey Charter School"/>
        <s v=" Ogden City School District"/>
        <s v=" Paradigm High School"/>
        <s v=" Park City School District"/>
        <s v=" Pinnacle Canyon Academy"/>
        <s v=" Piute School District"/>
        <s v=" Providence Hall Charter School"/>
        <s v=" Provo School District"/>
        <s v=" Quail Run Primary School"/>
        <s v=" Quest Academy Charter School"/>
        <s v=" Reagan Academy"/>
        <s v=" Real Salt Lake Academy"/>
        <s v=" Renaissance Academy"/>
        <s v=" Rich School District"/>
        <s v=" Salt Lake Arts Academy"/>
        <s v=" Salt Lake School District"/>
        <s v=" Salt Lake School For The Performing Arts"/>
        <s v=" San Juan School District"/>
        <s v=" Scholar Academy"/>
        <s v=" Sevier School District"/>
        <s v=" Soldier Hollow Charter School"/>
        <s v=" South Sanpete School District"/>
        <s v=" South Summit School District"/>
        <s v=" Southeastern Educational Center"/>
        <s v=" Southwest Education Developmental Center"/>
        <s v=" St George Academy"/>
        <s v=" Success Academy - Iron"/>
        <s v=" Success Academy - Washington"/>
        <s v=" The Ranches Academy Charter School"/>
        <s v=" Timpanogos Academy Charter School"/>
        <s v=" Tintic School District"/>
        <s v=" Tooele School District"/>
        <s v=" Tuacahn High School For The Performing Arts"/>
        <s v=" Uintah School District"/>
        <s v=" Utah County Academy Of Sciences"/>
        <s v=" Utah International Charter School"/>
        <s v=" Utah Military Academy"/>
        <s v=" Valley Academy"/>
        <s v=" Vanguard Charter School"/>
        <s v=" Venture Academy Charter"/>
        <s v=" Virtual Academy"/>
        <s v=" Vista At Entrada School For Performing Arts And Technology"/>
        <s v=" Walden School Of Liberal Arts"/>
        <s v=" Wallace Stegner Academy"/>
        <s v=" Wasatch Peak Academy"/>
        <s v=" Wasatch School District"/>
        <s v=" Washington School District"/>
        <s v=" Wayne School District"/>
        <s v=" Weber School District"/>
        <s v=" Winter Sports School"/>
        <s v=" WSU Kinder Charter Academy"/>
        <m u="1"/>
        <s v="XYD  Utah State Developmental Center" u="1"/>
        <s v="MCA  Utah State Developmental Center" u="1"/>
        <s v="Valley Academy" u="1"/>
        <s v="LAA  Utah State Developmental Center" u="1"/>
        <s v="MCC  Utah State Developmental Center" u="1"/>
        <s v="KAN  Utah Marriage Commission" u="1"/>
        <s v="VBA Insurance Administration" u="1"/>
        <s v="MCF  Utah State Developmental Center" u="1"/>
        <s v="LAF  Utah State Developmental Center" u="1"/>
        <s v="MCG  Utah State Developmental Center" u="1"/>
        <s v="AAA Senate Administration" u="1"/>
        <s v="SKA  Utah State Developmental Center" u="1"/>
        <s v="Center For Creativity, Innovation and Discovery" u="1"/>
        <s v="Daggett School District" u="1"/>
        <s v="RFA        DNR DWR Director's Office" u="1"/>
        <s v="NAA  Utah State Developmental Center" u="1"/>
        <s v="NAB  Utah State Developmental Center" u="1"/>
        <s v=" Washington County Water Conservacy District" u="1"/>
        <s v="NAC  Utah State Developmental Center" u="1"/>
        <s v="NAE  Utah State Developmental Center" u="1"/>
        <s v="Washington School District" u="1"/>
        <s v="NAF  Utah State Developmental Center" u="1"/>
        <s v=" UCAT-Southwest ATC" u="1"/>
        <s v="American Leadership Academy" u="1"/>
        <s v="NAL  Utah State Developmental Center" u="1"/>
        <s v="RLE DNR DPR Support Services" u="1"/>
        <s v="TLC TLA Administration" u="1"/>
        <s v="CMF  Corp Recruitment &amp; Bus Serv" u="1"/>
        <s v="SGA  Utah State Developmental Center" u="1"/>
        <s v="REA  Utah State Developmental Center" u="1"/>
        <s v="PAC  Utah State Developmental Center" u="1"/>
        <s v=" Charter Schools" u="1"/>
        <s v="WSU Kinder Charter Academy" u="1"/>
        <s v="PAK  Utah State Developmental Center" u="1"/>
        <s v="Uintah School District" u="1"/>
        <s v="Utah County Academy Of Sciences" u="1"/>
        <s v="RAA  Utah State Developmental Center" u="1"/>
        <s v="RAB  Utah State Developmental Center" u="1"/>
        <s v="Morgan School District" u="1"/>
        <s v="RAF  Utah State Developmental Center" u="1"/>
        <s v="North Summit School District" u="1"/>
        <s v="HKA Career Service Review Office" u="1"/>
        <s v="American Preparatory Academy" u="1"/>
        <s v="TAA  Utah State Developmental Center" u="1"/>
        <s v="Odyssey Charter School" u="1"/>
        <s v="VCA Public Service Commission" u="1"/>
        <s v="FDA Administrative Rules" u="1"/>
        <s v="TAG  Utah State Developmental Center" u="1"/>
        <s v="TAK  Utah State Developmental Center" u="1"/>
        <s v="VAA  Utah State Developmental Center" u="1"/>
        <s v="Canyons School District" u="1"/>
        <s v="AFA Legislative Auditor General" u="1"/>
        <s v=" UCAT-Dixie ATC" u="1"/>
        <s v=" Dept of Natural Resources" u="1"/>
        <s v="7208 Navajo Trust Administration" u="1"/>
        <s v="North Sanpete School District" u="1"/>
        <s v="University of Utah" u="1"/>
        <s v="Salt Lake Community College" u="1"/>
        <s v="TFA TFO School &amp; Inst Trust Fund Office" u="1"/>
        <s v=" Sunset City" u="1"/>
        <s v=" Maprleton City" u="1"/>
        <s v=" Provo City Housing Authority" u="1"/>
        <s v="JGB Driver Services" u="1"/>
        <s v="1170  Utah State Developmental Center" u="1"/>
        <s v=" DNR Wildlife Resources Account" u="1"/>
        <s v="2380  Utah State Developmental Center" u="1"/>
        <s v="FQB        Fleet Services Fuel Network" u="1"/>
        <s v=" Weber County-4411 Road Department" u="1"/>
        <s v="Southwest Education Developmental Center" u="1"/>
        <s v="CEB Utah Office for Victims of Crime" u="1"/>
        <s v="JWA Veteran's Affairs Administration" u="1"/>
        <s v="City Academy" u="1"/>
        <s v="UCAT-Ogden/Weber ATC" u="1"/>
        <s v=" UCAT-Tooele ATC" u="1"/>
        <s v="AEA Legislative Fiscal Analyst" u="1"/>
        <s v="East Hollywood High School" u="1"/>
        <s v="SEA        Predator Animal Control" u="1"/>
        <s v="MTA  Utah State Developmental Center" u="1"/>
        <s v=" Goshen Town" u="1"/>
        <s v="Provo School District" u="1"/>
        <s v=" Washington County Commission" u="1"/>
        <s v="Salt Lake School For The Performing Arts" u="1"/>
        <s v="PVB  Utah State Developmental Center" u="1"/>
        <s v=" Wasatch County EMS Ambulance" u="1"/>
        <s v="Career Path High" u="1"/>
        <s v="PVF  Utah State Developmental Center" u="1"/>
        <s v="Utah Military Academy" u="1"/>
        <s v="WQA DHA Fine Arts Administration" u="1"/>
        <s v="HAA HRM Administration" u="1"/>
        <s v="NJA  Utah State Developmental Center" u="1"/>
        <s v="NJB  Utah State Developmental Center" u="1"/>
        <s v="Emery School District" u="1"/>
        <s v="LFB  Utah State Developmental Center" u="1"/>
        <s v="NJD  Utah State Developmental Center" u="1"/>
        <s v="LFD  Utah State Developmental Center" u="1"/>
        <s v="LFF  Utah State Developmental Center" u="1"/>
        <s v="LFG  Utah State Developmental Center" u="1"/>
        <s v="2020 Capitol Preservation Board" u="1"/>
        <s v="LFH  Utah State Developmental Center" u="1"/>
        <s v="LFJ  Utah State Developmental Center" u="1"/>
        <s v="RNA  Utah State Developmental Center" u="1"/>
        <s v="UCAT-Uintah Basin ATC" u="1"/>
        <s v="NJP  Utah State Developmental Center" u="1"/>
        <s v="Northeastern Utah Education Services" u="1"/>
        <s v="SPC  Utah State Developmental Center" u="1"/>
        <s v="RNC  Utah State Developmental Center" u="1"/>
        <s v="MDA  Utah State Developmental Center" u="1"/>
        <s v="RNE  Utah State Developmental Center" u="1"/>
        <s v="NJT  Utah State Developmental Center" u="1"/>
        <s v="St George Academy" u="1"/>
        <s v=" Navajo Trust Administration" u="1"/>
        <s v="RBA DNR BUILDING OPERATIONS " u="1"/>
        <s v="SAA Agriculture Administration" u="1"/>
        <s v="NBA  Utah State Developmental Center" u="1"/>
        <s v="NBB  Utah State Developmental Center" u="1"/>
        <s v="NBC  Utah State Developmental Center" u="1"/>
        <s v="NBE  Utah State Developmental Center" u="1"/>
        <s v="Vista At Entrada School For Performing Arts And Technology" u="1"/>
        <s v="WPA  Utah State Developmental Center" u="1"/>
        <s v="Merit College Preparatory Academy" u="1"/>
        <s v="SHA  Utah State Developmental Center" u="1"/>
        <s v="RFA  Utah State Developmental Center" u="1"/>
        <s v="RFB  Utah State Developmental Center" u="1"/>
        <s v="SHC  Utah State Developmental Center" u="1"/>
        <s v="RFC  Utah State Developmental Center" u="1"/>
        <s v="SHD  Utah State Developmental Center" u="1"/>
        <s v="RFD  Utah State Developmental Center" u="1"/>
        <s v=" Emery County Sheriff" u="1"/>
        <s v="RFF  Utah State Developmental Center" u="1"/>
        <s v="Alpine School District" u="1"/>
        <s v="RFG  Utah State Developmental Center" u="1"/>
        <s v=" Lehi Junior High" u="1"/>
        <s v="RFH  Utah State Developmental Center" u="1"/>
        <s v=" Provo City Police" u="1"/>
        <s v="RXA Public Lands Policy Coordination Office" u="1"/>
        <s v="TFA  Utah State Developmental Center" u="1"/>
        <s v="John Hancock Charter School" u="1"/>
        <s v="Juab School District" u="1"/>
        <s v="Bonneville Academy" u="1"/>
        <s v=" Box Elder School District Foundatin" u="1"/>
        <s v=" Wasatch County Roads" u="1"/>
        <s v="VFB  Utah State Developmental Center" u="1"/>
        <s v="SID        Insect Infestation" u="1"/>
        <s v="TAA Labor Commission Administration" u="1"/>
        <s v="Salt Lake Arts Academy" u="1"/>
        <s v="Wayne School District" u="1"/>
        <s v="VFE  Utah State Developmental Center" u="1"/>
        <s v="Reagan Academy" u="1"/>
        <s v=" Hurricane Valley Fire SSD" u="1"/>
        <s v="Pinnacle Canyon Academy" u="1"/>
        <s v="UCAT-Davis ATC" u="1"/>
        <s v="VBA  Utah State Developmental Center" u="1"/>
        <s v="XFB  Utah State Developmental Center" u="1"/>
        <s v="Ogden City School District" u="1"/>
        <s v="VBC  Utah State Developmental Center" u="1"/>
        <s v="XFD  Utah State Developmental Center" u="1"/>
        <s v="XFF  Utah State Developmental Center" u="1"/>
        <s v="Canyon Grove Academy" u="1"/>
        <s v="XBA  Utah State Developmental Center" u="1"/>
        <s v="WSB        STEM Action Center-Grades 6-8" u="1"/>
        <s v="XBF  Utah State Developmental Center" u="1"/>
        <s v="Grand School District" u="1"/>
        <s v="VAA Financial Institutions Administration" u="1"/>
        <s v=" UTAH COMMUNICATIONS AUTHORITY" u="1"/>
        <s v="San Juan School District" u="1"/>
        <s v="Karl G Maeser Preparatory Academy" u="1"/>
        <s v="North Star Academy" u="1"/>
        <s v="WRE        DHA Bookmobile" u="1"/>
        <s v="Carbon School District" u="1"/>
        <s v="BAH Administrative Office" u="1"/>
        <s v="Southern Utah University" u="1"/>
        <s v="Moab Charter School" u="1"/>
        <s v=" Cedar City - Airport" u="1"/>
        <s v=" UCA Utah Communications Authority" u="1"/>
        <s v="Dixie State University" u="1"/>
        <s v="Success Academy - Iron" u="1"/>
        <s v="QAA UBHE Administration" u="1"/>
        <s v="JWA  Utah State Developmental Center" u="1"/>
        <s v="JWB  Utah State Developmental Center" u="1"/>
        <s v="FNA General Services Administration" u="1"/>
        <s v="JWE  Utah State Developmental Center" u="1"/>
        <s v="EAA Treasury &amp; Investment" u="1"/>
        <s v="Channing Hall" u="1"/>
        <s v=" South Ogden City Public Works" u="1"/>
        <s v="Jordan School District" u="1"/>
        <s v=" Tooele County Sheriff" u="1"/>
        <s v="Utah International Charter School" u="1"/>
        <s v="Soldier Hollow Charter School" u="1"/>
        <s v="NSA  Utah State Developmental Center" u="1"/>
        <s v=" Aspen Elementary" u="1"/>
        <s v="Iron School District" u="1"/>
        <s v="AHA Administration" u="1"/>
        <s v="Central Utah Educational Services" u="1"/>
        <s v="NSN  Utah State Developmental Center" u="1"/>
        <s v="RWA  Utah State Developmental Center" u="1"/>
        <s v="RWB  Utah State Developmental Center" u="1"/>
        <s v="RWC  Utah State Developmental Center" u="1"/>
        <s v=" MAG AGING DEPT NUTRITION PROGR" u="1"/>
        <s v="RWD  Utah State Developmental Center" u="1"/>
        <s v="Noah Webster Academy" u="1"/>
        <s v="RWF  Utah State Developmental Center" u="1"/>
        <s v=" Logan School District" u="1"/>
        <s v="Beaver School District" u="1"/>
        <s v="Venture Academy Charter" u="1"/>
        <s v="Heber Valley Railroad" u="1"/>
        <s v=" North Tooele Fire District" u="1"/>
        <s v="Garfield School District" u="1"/>
        <s v="CEA CCJJ Commission" u="1"/>
        <s v="Navigator Pointe Charter School" u="1"/>
        <s v="Northern Utah Academy For Math Engr &amp; Science" u="1"/>
        <s v="Wasatch School District" u="1"/>
        <s v="FGA Archives Administration" u="1"/>
        <s v="QMA  Utah State Developmental Center" u="1"/>
        <s v="JSB UNG Operations &amp; Maintenance" u="1"/>
        <s v="Timpanogos Academy Charter School" u="1"/>
        <s v=" Unitah County Sheriff" u="1"/>
        <s v="MEA  Utah State Developmental Center" u="1"/>
        <s v="Wasatch Peak Academy" u="1"/>
        <s v="Davis School District" u="1"/>
        <s v=" UTA Ride Share" u="1"/>
        <s v="MAA  Utah State Developmental Center" u="1"/>
        <s v="MAB  Utah State Developmental Center" u="1"/>
        <s v="NJP        DWS Eligibility Services" u="1"/>
        <s v="MAC  Utah State Developmental Center" u="1"/>
        <s v="Southeastern Educational Center" u="1"/>
        <s v="CUA USTAR Administration" u="1"/>
        <s v="UCAT-Mountainland ATC" u="1"/>
        <s v="WQA  Utah State Developmental Center" u="1"/>
        <s v="SIA  Utah State Developmental Center" u="1"/>
        <s v="WQC  Utah State Developmental Center" u="1"/>
        <s v="RGA  Utah State Developmental Center" u="1"/>
        <s v="SIB  Utah State Developmental Center" u="1"/>
        <s v="SIC  Utah State Developmental Center" u="1"/>
        <s v="WRA DHA State Library Administration" u="1"/>
        <s v="SID  Utah State Developmental Center" u="1"/>
        <s v="XDG DOT Shops" u="1"/>
        <s v="SIE  Utah State Developmental Center" u="1"/>
        <s v="UCAT-Tooele ATC" u="1"/>
        <s v="Salt Lake School District" u="1"/>
        <s v="Paradigm High School" u="1"/>
        <s v="Tintic School District" u="1"/>
        <s v="Tooele School District" u="1"/>
        <s v="SEA  Utah State Developmental Center" u="1"/>
        <s v="RCA  Utah State Developmental Center" u="1"/>
        <s v="QAA  Utah State Developmental Center" u="1"/>
        <s v=" Tooele City Community Development" u="1"/>
        <s v="CKA Economic Development Administration" u="1"/>
        <s v="WNA DHA State History Administration" u="1"/>
        <s v="RBA DNR Building Operations" u="1"/>
        <s v="RDA DNR FFSL Division Administration" u="1"/>
        <s v="Quest Academy Charter School" u="1"/>
        <s v="SJA        Regulatory Services" u="1"/>
        <s v=" Cache County Fairgrounds" u="1"/>
        <s v="1170 Dept of Natural Resources" u="1"/>
        <s v="Excelsior Academy Charter School" u="1"/>
        <s v="SAA  Utah State Developmental Center" u="1"/>
        <s v="PAC PED Indirect Cost Pool" u="1"/>
        <s v=" Capitol Preservation Board" u="1"/>
        <s v="VFB ABC Administration" u="1"/>
        <s v="FFE  Governor's Residence" u="1"/>
        <s v="VCA  Utah State Developmental Center" u="1"/>
        <s v="UAA  Utah State Developmental Center" u="1"/>
        <s v="UAB  Utah State Developmental Center" u="1"/>
        <s v="UAC  Utah State Developmental Center" u="1"/>
        <s v="UAD  Utah State Developmental Center" u="1"/>
        <s v="JBA Emergency Services &amp; Homeland Security" u="1"/>
        <s v="UAF  Utah State Developmental Center" u="1"/>
        <s v="UAG  Utah State Developmental Center" u="1"/>
        <s v="SIE        Grazing Improvement" u="1"/>
        <s v="HSB DTS ISF Enterprise Technology" u="1"/>
        <s v="Guadalupe Charter School" u="1"/>
        <s v=" UCAT-Davis ATC" u="1"/>
        <s v="EBA State Auditor" u="1"/>
        <s v="Utah State University" u="1"/>
        <s v=" Holt Elementary" u="1"/>
        <s v="WAC  Utah State Developmental Center" u="1"/>
        <s v=" DAS Navajo Trust Fund" u="1"/>
        <s v="Renaissance Academy" u="1"/>
        <s v=" Timpanogos High" u="1"/>
        <s v="RWC DNR WRTS Dam Safety" u="1"/>
        <s v="South Summit School District" u="1"/>
        <s v="RPA DNR WRE Water Resources Administration" u="1"/>
        <s v="ACA  Legislative Printing" u="1"/>
        <s v="KHD  In-Home Services" u="1"/>
        <s v="XCP  Utah State Developmental Center" u="1"/>
        <s v=" Lone Peak High" u="1"/>
        <s v="Rich School District" u="1"/>
        <s v="Fast Forward Charter" u="1"/>
        <s v="KBF State Hospital" u="1"/>
        <s v="9215  Utah State Developmental Center" u="1"/>
        <s v="Franklin Discovery Academy" u="1"/>
        <s v="C S Lewis Academy Charter School" u="1"/>
        <s v="FKE Judicial Conduct Commission" u="1"/>
        <s v="Beehive Science &amp; Technology Academy" u="1"/>
        <s v="UAA Commerce Administration" u="1"/>
        <s v="XYD DOT Miscellaneous Revenue" u="1"/>
        <s v=" Utah System Of Technical Colleges" u="1"/>
        <s v=" Millard County Roads" u="1"/>
        <s v="2105 Dept of Administrative Services" u="1"/>
        <s v=" Kane County Sheriff" u="1"/>
        <s v="Intech Collegiate High School" u="1"/>
        <s v="Logan City School District" u="1"/>
        <s v="South Sanpete School District" u="1"/>
        <s v=" Mountain View High" u="1"/>
        <s v=" South Salt Lake City Police" u="1"/>
        <s v="JAA Commissioner's Office" u="1"/>
        <s v="ADA Legislative Research &amp; General Counsel" u="1"/>
        <s v=" UCAT-Ogden/Weber ATC" u="1"/>
        <s v="Utah Valley University" u="1"/>
        <s v="QMA RGT Medical Education Council" u="1"/>
        <s v=" DAS Office of State Debt Collection Fund" u="1"/>
        <s v=" Utah Army National Guard" u="1"/>
        <s v="NAA DEQ Director's Office" u="1"/>
        <s v=" UCAT-Mountainland ATC" u="1"/>
        <s v="UCAT-Dixie ATC" u="1"/>
        <s v="CAA GOV Administration" u="1"/>
        <s v="The Ranches Academy Charter School" u="1"/>
        <s v="Tuacahn High School For The Performing Arts" u="1"/>
        <s v="LFG  Emergency Medical Services" u="1"/>
        <s v=" Utah County Sheriff" u="1"/>
        <s v="RXA  Utah State Developmental Center" u="1"/>
        <s v="RWA DNR Water Rights Administration" u="1"/>
        <s v=" Mountainland AOG" u="1"/>
        <s v="Sevier School District" u="1"/>
        <s v="Box Elder School District" u="1"/>
        <s v="REA DNR OGM Administration" u="1"/>
        <s v=" Snyderville Basin Special Service District" u="1"/>
        <s v=" Kane County S &amp; R" u="1"/>
        <s v="Millard School District" u="1"/>
        <s v=" Riverton City Public Works" u="1"/>
        <s v="SVA  Utah State Developmental Center" u="1"/>
        <s v=" UCAT-Bridgerland  ATC" u="1"/>
        <s v="Providence Hall Charter School" u="1"/>
        <s v="GAA Tax Administration" u="1"/>
        <s v="NJT DWS Administrative Support" u="1"/>
        <s v="Park City School District" u="1"/>
        <s v=" Pleasant Grove Police" u="1"/>
        <s v="RPA  Utah State Developmental Center" u="1"/>
        <s v="Success Academy - Washington" u="1"/>
        <s v=" CPB State Capitol Fund" u="1"/>
        <s v="Scholar Academy" u="1"/>
        <s v="Ignite Entrepreneurship Academy" u="1"/>
        <s v="RLC  Utah State Developmental Center" u="1"/>
        <s v="MBA  Utah State Developmental Center" u="1"/>
        <s v="RLD  Utah State Developmental Center" u="1"/>
        <s v="KFC Utah State Developmental Center" u="1"/>
        <s v="MBB  Utah State Developmental Center" u="1"/>
        <s v="RLE  Utah State Developmental Center" u="1"/>
        <s v="RLF  Utah State Developmental Center" u="1"/>
        <s v="UCAT-Southwest ATC" u="1"/>
        <s v="WRA  Utah State Developmental Center" u="1"/>
        <s v="WRB  Utah State Developmental Center" u="1"/>
        <s v="SJA  Utah State Developmental Center" u="1"/>
        <s v="WRC  Utah State Developmental Center" u="1"/>
        <s v="PDA  Utah State Developmental Center" u="1"/>
        <s v="TLC  Utah State Developmental Center" u="1"/>
        <s v="WRE  Utah State Developmental Center" u="1"/>
        <s v="TLF  Utah State Developmental Center" u="1"/>
        <s v="TLG  Utah State Developmental Center" u="1"/>
        <s v="TLJ  Utah State Developmental Center" u="1"/>
        <s v="TLK  Utah State Developmental Center" u="1"/>
        <s v="TLM  Utah State Developmental Center" u="1"/>
        <s v="WNA  Utah State Developmental Center" u="1"/>
        <s v="SFA  Utah State Developmental Center" u="1"/>
        <s v="RDA  Utah State Developmental Center" u="1"/>
        <s v="WND  Utah State Developmental Center" u="1"/>
        <s v="Mountain Heights Academy" u="1"/>
        <s v="RDB  Utah State Developmental Center" u="1"/>
        <s v="RDC  Utah State Developmental Center" u="1"/>
        <s v="RDD  Utah State Developmental Center" u="1"/>
        <s v="RDF  Utah State Developmental Center" u="1"/>
        <s v="RDG  Utah State Developmental Center" u="1"/>
        <s v=" Springville City Streets" u="1"/>
        <s v="KHE  Out-of-Home Services" u="1"/>
        <s v="Nebo School District" u="1"/>
        <s v="CSA Energy Development" u="1"/>
        <s v="MBA DOC AP&amp;P Administration" u="1"/>
        <s v=" Utah Communication Network" u="1"/>
        <s v=" Dept of Administrative Services" u="1"/>
        <s v="Utah Communication Network" u="1"/>
        <s v="SIB        Environmental Quality" u="1"/>
        <s v=" Washington County Regional Park" u="1"/>
        <s v="Snow College" u="1"/>
        <s v="XDB  Utah State Developmental Center" u="1"/>
        <s v="XDC  Utah State Developmental Center" u="1"/>
        <s v="XDD  Utah State Developmental Center" u="1"/>
        <s v="XDE  Utah State Developmental Center" u="1"/>
        <s v="XDG  Utah State Developmental Center" u="1"/>
        <s v="ABA House of Representatives Administration" u="1"/>
        <s v="XDN  Utah State Developmental Center" u="1"/>
        <s v="JMA Fire Operations" u="1"/>
        <s v="MTA BPP Board of Pardons &amp; Parole" u="1"/>
        <s v="KAJ Special Projects" u="1"/>
        <s v="Vanguard Charter School" u="1"/>
        <s v="FHC Payables/Disbursing" u="1"/>
        <s v=" Payson City Fire" u="1"/>
        <s v="DTE Attorney General ISF" u="1"/>
        <s v="Gateway Preparatory Academy" u="1"/>
        <s v="Wallace Stegner Academy" u="1"/>
        <s v="Murray School District" u="1"/>
        <s v="Utah State University Eastern" u="1"/>
        <s v="FRA Risk Management Administration" u="1"/>
        <s v="FSA Facilities Management" u="1"/>
        <s v="Itineris Early College High School" u="1"/>
        <s v="MCC DOC DPO Central Utah / Gunnison" u="1"/>
        <s v="UCAT-Bridgerland  ATC" u="1"/>
        <s v="PVF DBS Adminstration" u="1"/>
        <s v=" Uintah Basin AOG - Aging" u="1"/>
        <s v="Academy for Math, Engineering, &amp; Science" u="1"/>
        <s v="Mountainville Academy" u="1"/>
        <s v=" Richfield City Public Works" u="1"/>
        <s v="Weber State University" u="1"/>
        <s v="WAA DHA Executive Director's Office" u="1"/>
        <s v=" American Fork High School" u="1"/>
        <s v="Piute School District" u="1"/>
        <s v="Lakeview Academy" u="1"/>
        <s v="FQA Fleet Services Motor Pool" u="1"/>
        <s v="Duchesne School District" u="1"/>
        <s v=" DVA Veterans Nursing Home" u="1"/>
        <s v="RNA DNR UGS Administration" u="1"/>
        <s v=" Lehi High" u="1"/>
        <s v="Granite School District" u="1"/>
        <s v="QAA  RGT Board of Regents Administration" u="1"/>
        <s v="COA  STEM Action Center" u="1"/>
        <s v="Cache School District" u="1"/>
        <s v=" Springville City Police" u="1"/>
        <s v=" UCAT-Uintah Basin ATC" u="1"/>
        <s v=" Tooele County Solid Waste" u="1"/>
        <s v="Utah System Of Technical Colleges" u="1"/>
        <s v="Utah State Fairpark" u="1"/>
        <s v="FAA Executive Director" u="1"/>
        <s v="KJA JJS Administration" u="1"/>
        <s v="LAF Program Operations" u="1"/>
        <s v="Mana Academy Charter School" u="1"/>
        <s v="MKA  Utah State Developmental Center" u="1"/>
        <s v="CAK  GOV Governor's Energy Advisor" u="1"/>
        <s v="Walden School Of Liberal Arts" u="1"/>
        <s v="MAB DOC Administrative Services" u="1"/>
        <s v="KGG  Attorney General Contract" u="1"/>
        <s v=" Utah State Developmental Center" u="1"/>
        <s v="Real Salt Lake Academy" u="1"/>
        <s v="LIM  Utah State Developmental Center" u="1"/>
        <s v="Winter Sports School" u="1"/>
        <s v="LIQ  Utah State Developmental Center" u="1"/>
        <s v="LEA  Utah State Developmental Center" u="1"/>
        <s v="Weber School District" u="1"/>
        <s v=" Valley Mental Health" u="1"/>
        <s v="CBB Administration" u="1"/>
        <s v=" Washington County Assessor" u="1"/>
        <s v="LEK  Utah State Developmental Center" u="1"/>
        <s v="Kane School Distric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89">
  <r>
    <s v="011"/>
    <x v="0"/>
    <s v="AAA"/>
    <s v=" Senate Administration"/>
    <s v="DAS"/>
    <x v="0"/>
    <x v="0"/>
    <s v="Current Expense"/>
    <n v="504"/>
    <x v="0"/>
    <x v="0"/>
  </r>
  <r>
    <s v="011"/>
    <x v="0"/>
    <s v="AAA"/>
    <s v=" Senate Administration"/>
    <s v="DAS"/>
    <x v="0"/>
    <x v="1"/>
    <s v="Current Expense"/>
    <n v="234"/>
    <x v="0"/>
    <x v="0"/>
  </r>
  <r>
    <s v="011"/>
    <x v="0"/>
    <s v="AAA"/>
    <s v=" Senate Administration"/>
    <s v="DAS"/>
    <x v="1"/>
    <x v="2"/>
    <s v="Current Expense"/>
    <n v="26"/>
    <x v="0"/>
    <x v="0"/>
  </r>
  <r>
    <s v="011"/>
    <x v="0"/>
    <s v="AAA"/>
    <s v=" Senate Administration"/>
    <s v="DAS"/>
    <x v="0"/>
    <x v="3"/>
    <s v="Current Expense"/>
    <n v="343"/>
    <x v="0"/>
    <x v="0"/>
  </r>
  <r>
    <s v="012"/>
    <x v="1"/>
    <s v="ABA"/>
    <s v=" House of Representatives Administration"/>
    <s v="DAS"/>
    <x v="0"/>
    <x v="0"/>
    <s v="Current Expense"/>
    <n v="-2313"/>
    <x v="1"/>
    <x v="1"/>
  </r>
  <r>
    <s v="012"/>
    <x v="1"/>
    <s v="ABA"/>
    <s v=" House of Representatives Administration"/>
    <s v="DAS"/>
    <x v="0"/>
    <x v="1"/>
    <s v="Current Expense"/>
    <n v="486"/>
    <x v="1"/>
    <x v="1"/>
  </r>
  <r>
    <s v="012"/>
    <x v="1"/>
    <s v="ABA"/>
    <s v=" House of Representatives Administration"/>
    <s v="DAS"/>
    <x v="1"/>
    <x v="2"/>
    <s v="Current Expense"/>
    <n v="165"/>
    <x v="1"/>
    <x v="1"/>
  </r>
  <r>
    <s v="012"/>
    <x v="1"/>
    <s v="ABA"/>
    <s v=" House of Representatives Administration"/>
    <s v="DAS"/>
    <x v="0"/>
    <x v="3"/>
    <s v="Current Expense"/>
    <n v="428"/>
    <x v="1"/>
    <x v="1"/>
  </r>
  <r>
    <s v="013"/>
    <x v="2"/>
    <s v="AHA"/>
    <s v=" Administration"/>
    <s v="DAS"/>
    <x v="0"/>
    <x v="1"/>
    <s v="Current Expense"/>
    <n v="283"/>
    <x v="2"/>
    <x v="2"/>
  </r>
  <r>
    <s v="013"/>
    <x v="2"/>
    <s v="AHA"/>
    <s v=" Administration"/>
    <s v="DAS"/>
    <x v="0"/>
    <x v="0"/>
    <s v="Current Expense"/>
    <n v="-5887"/>
    <x v="2"/>
    <x v="2"/>
  </r>
  <r>
    <s v="014"/>
    <x v="3"/>
    <s v="ADA"/>
    <s v=" Legislative Research &amp; General Counsel"/>
    <s v="DAS"/>
    <x v="0"/>
    <x v="0"/>
    <s v="Current Expense"/>
    <n v="2732"/>
    <x v="3"/>
    <x v="3"/>
  </r>
  <r>
    <s v="014"/>
    <x v="3"/>
    <s v="ADA"/>
    <s v=" Legislative Research &amp; General Counsel"/>
    <s v="DAS"/>
    <x v="0"/>
    <x v="1"/>
    <s v="Current Expense"/>
    <n v="250"/>
    <x v="3"/>
    <x v="3"/>
  </r>
  <r>
    <s v="014"/>
    <x v="3"/>
    <s v="ADA"/>
    <s v=" Legislative Research &amp; General Counsel"/>
    <s v="DAS"/>
    <x v="1"/>
    <x v="2"/>
    <s v="Current Expense"/>
    <n v="18"/>
    <x v="3"/>
    <x v="3"/>
  </r>
  <r>
    <s v="014"/>
    <x v="3"/>
    <s v="ADA"/>
    <s v=" Legislative Research &amp; General Counsel"/>
    <s v="DAS"/>
    <x v="0"/>
    <x v="3"/>
    <s v="Current Expense"/>
    <n v="2516"/>
    <x v="3"/>
    <x v="3"/>
  </r>
  <r>
    <s v="015"/>
    <x v="4"/>
    <s v="AEA"/>
    <s v=" Legislative Fiscal Analyst"/>
    <s v="DAS"/>
    <x v="0"/>
    <x v="0"/>
    <s v="Current Expense"/>
    <n v="1091"/>
    <x v="4"/>
    <x v="4"/>
  </r>
  <r>
    <s v="015"/>
    <x v="4"/>
    <s v="AEA"/>
    <s v=" Legislative Fiscal Analyst"/>
    <s v="DAS"/>
    <x v="0"/>
    <x v="1"/>
    <s v="Current Expense"/>
    <n v="64"/>
    <x v="4"/>
    <x v="4"/>
  </r>
  <r>
    <s v="015"/>
    <x v="4"/>
    <s v="AEA"/>
    <s v=" Legislative Fiscal Analyst"/>
    <s v="DAS"/>
    <x v="1"/>
    <x v="2"/>
    <s v="Current Expense"/>
    <n v="2"/>
    <x v="4"/>
    <x v="4"/>
  </r>
  <r>
    <s v="015"/>
    <x v="4"/>
    <s v="AEA"/>
    <s v=" Legislative Fiscal Analyst"/>
    <s v="DAS"/>
    <x v="0"/>
    <x v="3"/>
    <s v="Current Expense"/>
    <n v="802"/>
    <x v="4"/>
    <x v="4"/>
  </r>
  <r>
    <s v="016"/>
    <x v="5"/>
    <s v="AFA"/>
    <s v=" Legislative Auditor General"/>
    <s v="DAS"/>
    <x v="0"/>
    <x v="0"/>
    <s v="Current Expense"/>
    <n v="1605"/>
    <x v="5"/>
    <x v="5"/>
  </r>
  <r>
    <s v="016"/>
    <x v="5"/>
    <s v="AFA"/>
    <s v=" Legislative Auditor General"/>
    <s v="DAS"/>
    <x v="0"/>
    <x v="1"/>
    <s v="Current Expense"/>
    <n v="147"/>
    <x v="5"/>
    <x v="5"/>
  </r>
  <r>
    <s v="016"/>
    <x v="5"/>
    <s v="AFA"/>
    <s v=" Legislative Auditor General"/>
    <s v="DAS"/>
    <x v="0"/>
    <x v="3"/>
    <s v="Current Expense"/>
    <n v="1050"/>
    <x v="5"/>
    <x v="5"/>
  </r>
  <r>
    <s v="017"/>
    <x v="6"/>
    <s v="AHA"/>
    <s v=" Administration"/>
    <s v="DAS"/>
    <x v="0"/>
    <x v="3"/>
    <s v="Current Expense"/>
    <n v="91"/>
    <x v="6"/>
    <x v="2"/>
  </r>
  <r>
    <s v="017"/>
    <x v="6"/>
    <s v="AHC"/>
    <s v=" Pass-Through"/>
    <s v="DAS"/>
    <x v="0"/>
    <x v="3"/>
    <s v="Current Expense"/>
    <n v="30"/>
    <x v="6"/>
    <x v="6"/>
  </r>
  <r>
    <s v="017"/>
    <x v="6"/>
    <s v="AHD"/>
    <s v=" Legislative Printing"/>
    <s v="DAS"/>
    <x v="0"/>
    <x v="3"/>
    <s v="Current Expense"/>
    <n v="97"/>
    <x v="6"/>
    <x v="7"/>
  </r>
  <r>
    <s v="020"/>
    <x v="7"/>
    <s v="BAA"/>
    <s v=" Supreme Court"/>
    <s v="DAS"/>
    <x v="0"/>
    <x v="3"/>
    <s v="Current Expense"/>
    <n v="404"/>
    <x v="7"/>
    <x v="8"/>
  </r>
  <r>
    <s v="020"/>
    <x v="7"/>
    <s v="BAB"/>
    <s v=" Law Library"/>
    <s v="DAS"/>
    <x v="0"/>
    <x v="3"/>
    <s v="Current Expense"/>
    <n v="193"/>
    <x v="7"/>
    <x v="9"/>
  </r>
  <r>
    <s v="020"/>
    <x v="7"/>
    <s v="BAC"/>
    <s v=" Court of Appeals"/>
    <s v="DAS"/>
    <x v="0"/>
    <x v="3"/>
    <s v="Current Expense"/>
    <n v="593"/>
    <x v="7"/>
    <x v="10"/>
  </r>
  <r>
    <s v="020"/>
    <x v="7"/>
    <s v="BAD"/>
    <s v=" District Courts"/>
    <s v="DAS"/>
    <x v="2"/>
    <x v="4"/>
    <s v="Current Expense"/>
    <n v="566.76385000000005"/>
    <x v="7"/>
    <x v="11"/>
  </r>
  <r>
    <s v="020"/>
    <x v="7"/>
    <s v="BAD"/>
    <s v=" District Courts"/>
    <s v="DAS"/>
    <x v="0"/>
    <x v="3"/>
    <s v="Current Expense"/>
    <n v="5922"/>
    <x v="7"/>
    <x v="11"/>
  </r>
  <r>
    <s v="020"/>
    <x v="7"/>
    <s v="BAE"/>
    <s v=" Juvenile Courts"/>
    <s v="DAS"/>
    <x v="2"/>
    <x v="4"/>
    <s v="Current Expense"/>
    <n v="855.5394500000001"/>
    <x v="7"/>
    <x v="12"/>
  </r>
  <r>
    <s v="020"/>
    <x v="7"/>
    <s v="BAE"/>
    <s v=" Juvenile Courts"/>
    <s v="DAS"/>
    <x v="0"/>
    <x v="3"/>
    <s v="Current Expense"/>
    <n v="5996"/>
    <x v="7"/>
    <x v="12"/>
  </r>
  <r>
    <s v="020"/>
    <x v="7"/>
    <s v="BAF"/>
    <s v=" Justice Courts"/>
    <s v="DAS"/>
    <x v="0"/>
    <x v="3"/>
    <s v="Current Expense"/>
    <n v="49"/>
    <x v="7"/>
    <x v="13"/>
  </r>
  <r>
    <s v="020"/>
    <x v="7"/>
    <s v="BAG"/>
    <s v=" Court Security"/>
    <s v="DAS"/>
    <x v="0"/>
    <x v="3"/>
    <s v="Current Expense"/>
    <n v="32"/>
    <x v="7"/>
    <x v="14"/>
  </r>
  <r>
    <s v="020"/>
    <x v="7"/>
    <s v="BAH"/>
    <s v=" Administrative Office"/>
    <s v="DAS"/>
    <x v="0"/>
    <x v="5"/>
    <s v="Current Expense"/>
    <n v="96"/>
    <x v="7"/>
    <x v="15"/>
  </r>
  <r>
    <s v="020"/>
    <x v="7"/>
    <s v="BAH"/>
    <s v=" Administrative Office"/>
    <s v="DAS"/>
    <x v="0"/>
    <x v="0"/>
    <s v="Current Expense"/>
    <n v="37028"/>
    <x v="7"/>
    <x v="15"/>
  </r>
  <r>
    <s v="020"/>
    <x v="7"/>
    <s v="BAH"/>
    <s v=" Administrative Office"/>
    <s v="DAS"/>
    <x v="0"/>
    <x v="1"/>
    <s v="Current Expense"/>
    <n v="5277"/>
    <x v="7"/>
    <x v="15"/>
  </r>
  <r>
    <s v="020"/>
    <x v="7"/>
    <s v="BAH"/>
    <s v=" Administrative Office"/>
    <s v="DAS"/>
    <x v="2"/>
    <x v="4"/>
    <s v="Current Expense"/>
    <n v="183.51685000000001"/>
    <x v="7"/>
    <x v="15"/>
  </r>
  <r>
    <s v="020"/>
    <x v="7"/>
    <s v="BAH"/>
    <s v=" Administrative Office"/>
    <s v="DAS"/>
    <x v="1"/>
    <x v="2"/>
    <s v="Current Expense"/>
    <n v="2"/>
    <x v="7"/>
    <x v="15"/>
  </r>
  <r>
    <s v="020"/>
    <x v="7"/>
    <s v="BAH"/>
    <s v=" Administrative Office"/>
    <s v="DAS"/>
    <x v="1"/>
    <x v="2"/>
    <s v="Current Expense"/>
    <n v="359"/>
    <x v="7"/>
    <x v="15"/>
  </r>
  <r>
    <s v="020"/>
    <x v="7"/>
    <s v="BAH"/>
    <s v=" Administrative Office"/>
    <s v="DAS"/>
    <x v="0"/>
    <x v="3"/>
    <s v="Current Expense"/>
    <n v="798"/>
    <x v="7"/>
    <x v="15"/>
  </r>
  <r>
    <s v="020"/>
    <x v="7"/>
    <s v="BAJ"/>
    <s v=" Judicial Education"/>
    <s v="DAS"/>
    <x v="0"/>
    <x v="3"/>
    <s v="Current Expense"/>
    <n v="130"/>
    <x v="7"/>
    <x v="16"/>
  </r>
  <r>
    <s v="020"/>
    <x v="7"/>
    <s v="BAK"/>
    <s v=" Data Processing"/>
    <s v="DAS"/>
    <x v="2"/>
    <x v="4"/>
    <s v="Current Expense"/>
    <n v="5.2920000000000007"/>
    <x v="7"/>
    <x v="17"/>
  </r>
  <r>
    <s v="020"/>
    <x v="7"/>
    <s v="BAK"/>
    <s v=" Data Processing"/>
    <s v="DAS"/>
    <x v="0"/>
    <x v="3"/>
    <s v="Current Expense"/>
    <n v="1097"/>
    <x v="7"/>
    <x v="17"/>
  </r>
  <r>
    <s v="020"/>
    <x v="7"/>
    <s v="BAM"/>
    <s v=" Grants Program"/>
    <s v="DAS"/>
    <x v="0"/>
    <x v="3"/>
    <s v="Current Expense"/>
    <n v="88"/>
    <x v="7"/>
    <x v="18"/>
  </r>
  <r>
    <s v="020"/>
    <x v="7"/>
    <s v="BCA"/>
    <s v=" Contracts &amp; Leases"/>
    <s v="DAS"/>
    <x v="3"/>
    <x v="6"/>
    <s v="Current Expense"/>
    <n v="537717"/>
    <x v="7"/>
    <x v="19"/>
  </r>
  <r>
    <s v="020"/>
    <x v="7"/>
    <s v="BCA"/>
    <s v=" Contracts &amp; Leases"/>
    <s v="DAS"/>
    <x v="0"/>
    <x v="3"/>
    <s v="Current Expense"/>
    <n v="12"/>
    <x v="7"/>
    <x v="19"/>
  </r>
  <r>
    <s v="020"/>
    <x v="7"/>
    <s v="BDA"/>
    <s v=" Jury, Witness &amp; Interpreters"/>
    <s v="DAS"/>
    <x v="0"/>
    <x v="3"/>
    <s v="Current Expense"/>
    <n v="75"/>
    <x v="7"/>
    <x v="20"/>
  </r>
  <r>
    <s v="020"/>
    <x v="7"/>
    <s v="BEA"/>
    <s v=" Guardian Ad Litem"/>
    <s v="DAS"/>
    <x v="2"/>
    <x v="4"/>
    <s v="Current Expense"/>
    <n v="105.08"/>
    <x v="7"/>
    <x v="21"/>
  </r>
  <r>
    <s v="020"/>
    <x v="7"/>
    <s v="BEA"/>
    <s v=" Guardian Ad Litem"/>
    <s v="DAS"/>
    <x v="0"/>
    <x v="3"/>
    <s v="Current Expense"/>
    <n v="1898"/>
    <x v="7"/>
    <x v="21"/>
  </r>
  <r>
    <s v="030"/>
    <x v="8"/>
    <s v="2020"/>
    <s v=" CPB State Capitol Fund"/>
    <s v="DAS"/>
    <x v="0"/>
    <x v="1"/>
    <s v="Current Expense"/>
    <n v="-147921"/>
    <x v="8"/>
    <x v="22"/>
  </r>
  <r>
    <s v="030"/>
    <x v="8"/>
    <s v="2020"/>
    <s v=" CPB State Capitol Fund"/>
    <s v="DAS"/>
    <x v="0"/>
    <x v="0"/>
    <s v="Current Expense"/>
    <n v="-6032"/>
    <x v="8"/>
    <x v="22"/>
  </r>
  <r>
    <s v="030"/>
    <x v="8"/>
    <s v="2020"/>
    <s v=" CPB State Capitol Fund"/>
    <s v="DAS"/>
    <x v="1"/>
    <x v="2"/>
    <s v="Current Expense"/>
    <n v="4"/>
    <x v="8"/>
    <x v="22"/>
  </r>
  <r>
    <s v="030"/>
    <x v="8"/>
    <s v="EEA"/>
    <s v=" Capitol Preservation Board"/>
    <s v="DAS"/>
    <x v="0"/>
    <x v="3"/>
    <s v="Current Expense"/>
    <n v="167"/>
    <x v="8"/>
    <x v="23"/>
  </r>
  <r>
    <s v="050"/>
    <x v="9"/>
    <s v="EAA"/>
    <s v=" Treasury &amp; Investment"/>
    <s v="DAS"/>
    <x v="0"/>
    <x v="5"/>
    <s v="Current Expense"/>
    <n v="-39"/>
    <x v="9"/>
    <x v="24"/>
  </r>
  <r>
    <s v="050"/>
    <x v="9"/>
    <s v="EAA"/>
    <s v=" Treasury &amp; Investment"/>
    <s v="DAS"/>
    <x v="0"/>
    <x v="0"/>
    <s v="Current Expense"/>
    <n v="2389"/>
    <x v="9"/>
    <x v="24"/>
  </r>
  <r>
    <s v="050"/>
    <x v="9"/>
    <s v="EAA"/>
    <s v=" Treasury &amp; Investment"/>
    <s v="DAS"/>
    <x v="0"/>
    <x v="1"/>
    <s v="Current Expense"/>
    <n v="98"/>
    <x v="9"/>
    <x v="24"/>
  </r>
  <r>
    <s v="050"/>
    <x v="9"/>
    <s v="EAA"/>
    <s v=" Treasury &amp; Investment"/>
    <s v="DAS"/>
    <x v="2"/>
    <x v="4"/>
    <s v="Current Expense"/>
    <n v="44.796550000000003"/>
    <x v="9"/>
    <x v="24"/>
  </r>
  <r>
    <s v="050"/>
    <x v="9"/>
    <s v="EAA"/>
    <s v=" Treasury &amp; Investment"/>
    <s v="DAS"/>
    <x v="1"/>
    <x v="2"/>
    <s v="Current Expense"/>
    <n v="6"/>
    <x v="9"/>
    <x v="24"/>
  </r>
  <r>
    <s v="050"/>
    <x v="9"/>
    <s v="EAA"/>
    <s v=" Treasury &amp; Investment"/>
    <s v="DAS"/>
    <x v="1"/>
    <x v="2"/>
    <s v="Current Expense"/>
    <n v="14"/>
    <x v="9"/>
    <x v="24"/>
  </r>
  <r>
    <s v="050"/>
    <x v="9"/>
    <s v="EAA"/>
    <s v=" Treasury &amp; Investment"/>
    <s v="DAS"/>
    <x v="0"/>
    <x v="3"/>
    <s v="Current Expense"/>
    <n v="254"/>
    <x v="9"/>
    <x v="24"/>
  </r>
  <r>
    <s v="050"/>
    <x v="9"/>
    <s v="EAB"/>
    <s v=" Unclaimed Property"/>
    <s v="DAS"/>
    <x v="0"/>
    <x v="3"/>
    <s v="Current Expense"/>
    <n v="286"/>
    <x v="9"/>
    <x v="25"/>
  </r>
  <r>
    <s v="050"/>
    <x v="9"/>
    <s v="EAC"/>
    <s v=" Money Management Council"/>
    <s v="DAS"/>
    <x v="0"/>
    <x v="3"/>
    <s v="Current Expense"/>
    <n v="19"/>
    <x v="9"/>
    <x v="26"/>
  </r>
  <r>
    <s v="050"/>
    <x v="9"/>
    <s v="EAD"/>
    <s v=" Advocacy Office"/>
    <s v="DAS"/>
    <x v="0"/>
    <x v="3"/>
    <s v="Current Expense"/>
    <n v="75"/>
    <x v="9"/>
    <x v="27"/>
  </r>
  <r>
    <s v="060"/>
    <x v="10"/>
    <s v="CAA"/>
    <s v=" GOV Administration"/>
    <s v="DAS"/>
    <x v="0"/>
    <x v="5"/>
    <s v="Current Expense"/>
    <n v="-415"/>
    <x v="10"/>
    <x v="28"/>
  </r>
  <r>
    <s v="060"/>
    <x v="10"/>
    <s v="CAA"/>
    <s v=" GOV Administration"/>
    <s v="DAS"/>
    <x v="0"/>
    <x v="0"/>
    <s v="Current Expense"/>
    <n v="24427"/>
    <x v="10"/>
    <x v="28"/>
  </r>
  <r>
    <s v="060"/>
    <x v="10"/>
    <s v="CAA"/>
    <s v=" GOV Administration"/>
    <s v="DAS"/>
    <x v="0"/>
    <x v="1"/>
    <s v="Current Expense"/>
    <n v="2227"/>
    <x v="10"/>
    <x v="28"/>
  </r>
  <r>
    <s v="060"/>
    <x v="10"/>
    <s v="CAA"/>
    <s v=" GOV Administration"/>
    <s v="DAS"/>
    <x v="2"/>
    <x v="4"/>
    <s v="Current Expense"/>
    <n v="64.41995"/>
    <x v="10"/>
    <x v="28"/>
  </r>
  <r>
    <s v="060"/>
    <x v="10"/>
    <s v="CAA"/>
    <s v=" GOV Administration"/>
    <s v="DAS"/>
    <x v="1"/>
    <x v="2"/>
    <s v="Current Expense"/>
    <n v="166"/>
    <x v="10"/>
    <x v="28"/>
  </r>
  <r>
    <s v="060"/>
    <x v="10"/>
    <s v="CAA"/>
    <s v=" GOV Administration"/>
    <s v="DAS"/>
    <x v="0"/>
    <x v="3"/>
    <s v="Current Expense"/>
    <n v="528"/>
    <x v="10"/>
    <x v="28"/>
  </r>
  <r>
    <s v="060"/>
    <x v="10"/>
    <s v="CAB"/>
    <s v=" GOV Residence"/>
    <s v="DAS"/>
    <x v="2"/>
    <x v="4"/>
    <s v="Current Expense"/>
    <n v="20.385900000000003"/>
    <x v="10"/>
    <x v="29"/>
  </r>
  <r>
    <s v="060"/>
    <x v="10"/>
    <s v="CAB"/>
    <s v=" GOV Residence"/>
    <s v="DAS"/>
    <x v="0"/>
    <x v="3"/>
    <s v="Current Expense"/>
    <n v="50"/>
    <x v="10"/>
    <x v="29"/>
  </r>
  <r>
    <s v="060"/>
    <x v="10"/>
    <s v="CAC"/>
    <s v=" GOV Washington Office"/>
    <s v="DAS"/>
    <x v="0"/>
    <x v="3"/>
    <s v="Current Expense"/>
    <n v="52"/>
    <x v="10"/>
    <x v="30"/>
  </r>
  <r>
    <s v="060"/>
    <x v="10"/>
    <s v="CAD"/>
    <s v=" LT Governor's Office"/>
    <s v="DAS"/>
    <x v="2"/>
    <x v="4"/>
    <s v="Current Expense"/>
    <n v="114.1615"/>
    <x v="10"/>
    <x v="31"/>
  </r>
  <r>
    <s v="060"/>
    <x v="10"/>
    <s v="CAD"/>
    <s v=" LT Governor's Office"/>
    <s v="DAS"/>
    <x v="0"/>
    <x v="3"/>
    <s v="Current Expense"/>
    <n v="255"/>
    <x v="10"/>
    <x v="31"/>
  </r>
  <r>
    <s v="060"/>
    <x v="10"/>
    <s v="CAE"/>
    <s v=" GOV Literacy Projects"/>
    <s v="DAS"/>
    <x v="0"/>
    <x v="3"/>
    <s v="Current Expense"/>
    <n v="18"/>
    <x v="10"/>
    <x v="32"/>
  </r>
  <r>
    <s v="060"/>
    <x v="10"/>
    <s v="CBB"/>
    <s v=" Administration"/>
    <s v="DAS"/>
    <x v="0"/>
    <x v="0"/>
    <s v="Current Expense"/>
    <n v="-6062"/>
    <x v="10"/>
    <x v="33"/>
  </r>
  <r>
    <s v="060"/>
    <x v="10"/>
    <s v="CBB"/>
    <s v=" Administration"/>
    <s v="DAS"/>
    <x v="0"/>
    <x v="1"/>
    <s v="Current Expense"/>
    <n v="426"/>
    <x v="10"/>
    <x v="33"/>
  </r>
  <r>
    <s v="060"/>
    <x v="10"/>
    <s v="CBB"/>
    <s v=" Administration"/>
    <s v="DAS"/>
    <x v="0"/>
    <x v="3"/>
    <s v="Current Expense"/>
    <n v="166"/>
    <x v="10"/>
    <x v="33"/>
  </r>
  <r>
    <s v="060"/>
    <x v="10"/>
    <s v="CBC"/>
    <s v=" Planning &amp; Budget Analysis"/>
    <s v="DAS"/>
    <x v="0"/>
    <x v="3"/>
    <s v="Current Expense"/>
    <n v="417"/>
    <x v="10"/>
    <x v="34"/>
  </r>
  <r>
    <s v="060"/>
    <x v="10"/>
    <s v="CBD"/>
    <s v=" Operational Excellence"/>
    <s v="DAS"/>
    <x v="0"/>
    <x v="3"/>
    <s v="Current Expense"/>
    <n v="155"/>
    <x v="10"/>
    <x v="35"/>
  </r>
  <r>
    <s v="060"/>
    <x v="10"/>
    <s v="CEA"/>
    <s v=" CCJJ Commission"/>
    <s v="DAS"/>
    <x v="0"/>
    <x v="5"/>
    <s v="Current Expense"/>
    <n v="-15"/>
    <x v="10"/>
    <x v="36"/>
  </r>
  <r>
    <s v="060"/>
    <x v="10"/>
    <s v="CEA"/>
    <s v=" CCJJ Commission"/>
    <s v="DAS"/>
    <x v="0"/>
    <x v="0"/>
    <s v="Current Expense"/>
    <n v="-41928"/>
    <x v="10"/>
    <x v="36"/>
  </r>
  <r>
    <s v="060"/>
    <x v="10"/>
    <s v="CEA"/>
    <s v=" CCJJ Commission"/>
    <s v="DAS"/>
    <x v="0"/>
    <x v="1"/>
    <s v="Current Expense"/>
    <n v="311"/>
    <x v="10"/>
    <x v="36"/>
  </r>
  <r>
    <s v="060"/>
    <x v="10"/>
    <s v="CEA"/>
    <s v=" CCJJ Commission"/>
    <s v="DAS"/>
    <x v="2"/>
    <x v="4"/>
    <s v="Current Expense"/>
    <n v="6.2908000000000008"/>
    <x v="10"/>
    <x v="36"/>
  </r>
  <r>
    <s v="060"/>
    <x v="10"/>
    <s v="CEA"/>
    <s v=" CCJJ Commission"/>
    <s v="DAS"/>
    <x v="1"/>
    <x v="2"/>
    <s v="Current Expense"/>
    <n v="30"/>
    <x v="10"/>
    <x v="36"/>
  </r>
  <r>
    <s v="060"/>
    <x v="10"/>
    <s v="CEA"/>
    <s v=" CCJJ Commission"/>
    <s v="DAS"/>
    <x v="1"/>
    <x v="2"/>
    <s v="Current Expense"/>
    <n v="82"/>
    <x v="10"/>
    <x v="36"/>
  </r>
  <r>
    <s v="060"/>
    <x v="10"/>
    <s v="CEA"/>
    <s v=" CCJJ Commission"/>
    <s v="DAS"/>
    <x v="0"/>
    <x v="3"/>
    <s v="Current Expense"/>
    <n v="416"/>
    <x v="10"/>
    <x v="36"/>
  </r>
  <r>
    <s v="060"/>
    <x v="10"/>
    <s v="CEB"/>
    <s v=" Utah Office for Victims of Crime"/>
    <s v="DAS"/>
    <x v="0"/>
    <x v="0"/>
    <s v="Current Expense"/>
    <n v="-138082"/>
    <x v="10"/>
    <x v="37"/>
  </r>
  <r>
    <s v="060"/>
    <x v="10"/>
    <s v="CEB"/>
    <s v=" Utah Office for Victims of Crime"/>
    <s v="DAS"/>
    <x v="0"/>
    <x v="1"/>
    <s v="Current Expense"/>
    <n v="101"/>
    <x v="10"/>
    <x v="37"/>
  </r>
  <r>
    <s v="060"/>
    <x v="10"/>
    <s v="CEB"/>
    <s v=" Utah Office for Victims of Crime"/>
    <s v="DAS"/>
    <x v="1"/>
    <x v="2"/>
    <s v="Current Expense"/>
    <n v="56"/>
    <x v="10"/>
    <x v="37"/>
  </r>
  <r>
    <s v="060"/>
    <x v="10"/>
    <s v="CEB"/>
    <s v=" Utah Office for Victims of Crime"/>
    <s v="DAS"/>
    <x v="0"/>
    <x v="3"/>
    <s v="Current Expense"/>
    <n v="629"/>
    <x v="10"/>
    <x v="37"/>
  </r>
  <r>
    <s v="060"/>
    <x v="10"/>
    <s v="CEC"/>
    <s v=" Extraditions"/>
    <s v="DAS"/>
    <x v="1"/>
    <x v="2"/>
    <s v="Current Expense"/>
    <n v="516"/>
    <x v="10"/>
    <x v="38"/>
  </r>
  <r>
    <s v="060"/>
    <x v="10"/>
    <s v="CEC"/>
    <s v=" Extraditions"/>
    <s v="DAS"/>
    <x v="0"/>
    <x v="3"/>
    <s v="Current Expense"/>
    <n v="4"/>
    <x v="10"/>
    <x v="38"/>
  </r>
  <r>
    <s v="060"/>
    <x v="10"/>
    <s v="CED"/>
    <s v=" Substance Use &amp; Mental Health Advisory Council"/>
    <s v="DAS"/>
    <x v="0"/>
    <x v="3"/>
    <s v="Current Expense"/>
    <n v="37"/>
    <x v="10"/>
    <x v="39"/>
  </r>
  <r>
    <s v="060"/>
    <x v="10"/>
    <s v="CEE"/>
    <s v=" Sentencing Commission"/>
    <s v="DAS"/>
    <x v="0"/>
    <x v="3"/>
    <s v="Current Expense"/>
    <n v="33"/>
    <x v="10"/>
    <x v="40"/>
  </r>
  <r>
    <s v="060"/>
    <x v="10"/>
    <s v="CEF"/>
    <s v=" State Task Force Grants"/>
    <s v="DAS"/>
    <x v="0"/>
    <x v="3"/>
    <s v="Current Expense"/>
    <n v="8"/>
    <x v="10"/>
    <x v="41"/>
  </r>
  <r>
    <s v="060"/>
    <x v="10"/>
    <s v="CEG"/>
    <s v=" State Asset Forfeiture Grant Prog"/>
    <s v="DAS"/>
    <x v="0"/>
    <x v="3"/>
    <s v="Current Expense"/>
    <n v="11"/>
    <x v="10"/>
    <x v="42"/>
  </r>
  <r>
    <s v="060"/>
    <x v="10"/>
    <s v="CEJ"/>
    <s v=" Judicial Performance Evaluation"/>
    <s v="DAS"/>
    <x v="0"/>
    <x v="3"/>
    <s v="Current Expense"/>
    <n v="87"/>
    <x v="10"/>
    <x v="43"/>
  </r>
  <r>
    <s v="060"/>
    <x v="10"/>
    <s v="CFD"/>
    <s v=" Indigent Defense Commission"/>
    <s v="DAS"/>
    <x v="1"/>
    <x v="2"/>
    <s v="Current Expense"/>
    <n v="8"/>
    <x v="10"/>
    <x v="44"/>
  </r>
  <r>
    <s v="060"/>
    <x v="10"/>
    <s v="CFD"/>
    <s v=" Indigent Defense Commission"/>
    <s v="DAS"/>
    <x v="0"/>
    <x v="3"/>
    <s v="Current Expense"/>
    <n v="156"/>
    <x v="10"/>
    <x v="44"/>
  </r>
  <r>
    <s v="061"/>
    <x v="11"/>
    <s v="CSA"/>
    <s v=" Energy Development"/>
    <s v="DAS"/>
    <x v="0"/>
    <x v="5"/>
    <s v="Current Expense"/>
    <n v="-201"/>
    <x v="11"/>
    <x v="45"/>
  </r>
  <r>
    <s v="061"/>
    <x v="11"/>
    <s v="CSA"/>
    <s v=" Energy Development"/>
    <s v="DAS"/>
    <x v="2"/>
    <x v="4"/>
    <s v="Current Expense"/>
    <n v="4.7665500000000005"/>
    <x v="11"/>
    <x v="45"/>
  </r>
  <r>
    <s v="061"/>
    <x v="11"/>
    <s v="CSA"/>
    <s v=" Energy Development"/>
    <s v="DAS"/>
    <x v="1"/>
    <x v="2"/>
    <s v="Current Expense"/>
    <n v="516"/>
    <x v="11"/>
    <x v="45"/>
  </r>
  <r>
    <s v="061"/>
    <x v="11"/>
    <s v="CSA"/>
    <s v=" Energy Development"/>
    <s v="DAS"/>
    <x v="0"/>
    <x v="3"/>
    <s v="Current Expense"/>
    <n v="337"/>
    <x v="11"/>
    <x v="45"/>
  </r>
  <r>
    <s v="063"/>
    <x v="12"/>
    <s v="2306"/>
    <s v=" GED Outdoor Recreation Infrastructure Account"/>
    <s v="DAS"/>
    <x v="0"/>
    <x v="3"/>
    <s v="Current Expense"/>
    <n v="57"/>
    <x v="12"/>
    <x v="46"/>
  </r>
  <r>
    <s v="063"/>
    <x v="12"/>
    <s v="9212"/>
    <s v=" GOE Point of the Mountain State Land Authority"/>
    <s v="DAS"/>
    <x v="0"/>
    <x v="3"/>
    <s v="Current Expense"/>
    <n v="3"/>
    <x v="12"/>
    <x v="47"/>
  </r>
  <r>
    <s v="063"/>
    <x v="12"/>
    <s v="CJA"/>
    <s v=" GOV Pete Suazo Athletic Commission"/>
    <s v="DAS"/>
    <x v="0"/>
    <x v="3"/>
    <s v="Current Expense"/>
    <n v="38"/>
    <x v="12"/>
    <x v="48"/>
  </r>
  <r>
    <s v="063"/>
    <x v="12"/>
    <s v="CKA"/>
    <s v=" Economic Development Administration"/>
    <s v="DAS"/>
    <x v="0"/>
    <x v="5"/>
    <s v="Current Expense"/>
    <n v="67"/>
    <x v="12"/>
    <x v="49"/>
  </r>
  <r>
    <s v="063"/>
    <x v="12"/>
    <s v="CKA"/>
    <s v=" Economic Development Administration"/>
    <s v="DAS"/>
    <x v="0"/>
    <x v="0"/>
    <s v="Current Expense"/>
    <n v="-8633"/>
    <x v="12"/>
    <x v="49"/>
  </r>
  <r>
    <s v="063"/>
    <x v="12"/>
    <s v="CKA"/>
    <s v=" Economic Development Administration"/>
    <s v="DAS"/>
    <x v="0"/>
    <x v="1"/>
    <s v="Current Expense"/>
    <n v="358"/>
    <x v="12"/>
    <x v="49"/>
  </r>
  <r>
    <s v="063"/>
    <x v="12"/>
    <s v="CKA"/>
    <s v=" Economic Development Administration"/>
    <s v="DAS"/>
    <x v="2"/>
    <x v="4"/>
    <s v="Current Expense"/>
    <n v="40.038150000000002"/>
    <x v="12"/>
    <x v="49"/>
  </r>
  <r>
    <s v="063"/>
    <x v="12"/>
    <s v="CKA"/>
    <s v=" Economic Development Administration"/>
    <s v="DAS"/>
    <x v="1"/>
    <x v="2"/>
    <s v="Current Expense"/>
    <n v="34"/>
    <x v="12"/>
    <x v="49"/>
  </r>
  <r>
    <s v="063"/>
    <x v="12"/>
    <s v="CKA"/>
    <s v=" Economic Development Administration"/>
    <s v="DAS"/>
    <x v="1"/>
    <x v="2"/>
    <s v="Current Expense"/>
    <n v="169"/>
    <x v="12"/>
    <x v="49"/>
  </r>
  <r>
    <s v="063"/>
    <x v="12"/>
    <s v="CKA"/>
    <s v=" Economic Development Administration"/>
    <s v="DAS"/>
    <x v="0"/>
    <x v="3"/>
    <s v="Current Expense"/>
    <n v="388"/>
    <x v="12"/>
    <x v="49"/>
  </r>
  <r>
    <s v="063"/>
    <x v="12"/>
    <s v="CLA"/>
    <s v=" Tourism Administration"/>
    <s v="DAS"/>
    <x v="0"/>
    <x v="3"/>
    <s v="Current Expense"/>
    <n v="126"/>
    <x v="12"/>
    <x v="50"/>
  </r>
  <r>
    <s v="063"/>
    <x v="12"/>
    <s v="CLB"/>
    <s v=" Operations &amp; Fulfillment"/>
    <s v="DAS"/>
    <x v="2"/>
    <x v="4"/>
    <s v="Current Expense"/>
    <n v="38.718350000000001"/>
    <x v="12"/>
    <x v="51"/>
  </r>
  <r>
    <s v="063"/>
    <x v="12"/>
    <s v="CLB"/>
    <s v=" Operations &amp; Fulfillment"/>
    <s v="DAS"/>
    <x v="0"/>
    <x v="3"/>
    <s v="Current Expense"/>
    <n v="329"/>
    <x v="12"/>
    <x v="51"/>
  </r>
  <r>
    <s v="063"/>
    <x v="12"/>
    <s v="CLD"/>
    <s v=" Film Commission"/>
    <s v="DAS"/>
    <x v="2"/>
    <x v="4"/>
    <s v="Current Expense"/>
    <n v="16.573350000000001"/>
    <x v="12"/>
    <x v="52"/>
  </r>
  <r>
    <s v="063"/>
    <x v="12"/>
    <s v="CLD"/>
    <s v=" Film Commission"/>
    <s v="DAS"/>
    <x v="0"/>
    <x v="3"/>
    <s v="Current Expense"/>
    <n v="132"/>
    <x v="12"/>
    <x v="52"/>
  </r>
  <r>
    <s v="063"/>
    <x v="12"/>
    <s v="CME"/>
    <s v=" Business Outreach &amp; International Trade"/>
    <s v="DAS"/>
    <x v="2"/>
    <x v="4"/>
    <s v="Current Expense"/>
    <n v="20.9255"/>
    <x v="12"/>
    <x v="53"/>
  </r>
  <r>
    <s v="063"/>
    <x v="12"/>
    <s v="CME"/>
    <s v=" Business Outreach &amp; International Trade"/>
    <s v="DAS"/>
    <x v="0"/>
    <x v="3"/>
    <s v="Current Expense"/>
    <n v="295"/>
    <x v="12"/>
    <x v="53"/>
  </r>
  <r>
    <s v="063"/>
    <x v="12"/>
    <s v="CMF"/>
    <s v=" Corp Recruitment &amp; Bus Service"/>
    <s v="DAS"/>
    <x v="2"/>
    <x v="4"/>
    <s v="Current Expense"/>
    <n v="30.585149999999999"/>
    <x v="12"/>
    <x v="54"/>
  </r>
  <r>
    <s v="063"/>
    <x v="12"/>
    <s v="CMF"/>
    <s v=" Corp Recruitment &amp; Bus Service"/>
    <s v="DAS"/>
    <x v="0"/>
    <x v="3"/>
    <s v="Current Expense"/>
    <n v="540"/>
    <x v="12"/>
    <x v="54"/>
  </r>
  <r>
    <s v="063"/>
    <x v="12"/>
    <s v="COT"/>
    <s v=" GOV ED Talent Ready Utah Center"/>
    <s v="DAS"/>
    <x v="0"/>
    <x v="3"/>
    <s v="Current Expense"/>
    <n v="69"/>
    <x v="12"/>
    <x v="55"/>
  </r>
  <r>
    <s v="063"/>
    <x v="12"/>
    <s v="COV"/>
    <s v=" GOV ED Utah Works Program"/>
    <s v="DAS"/>
    <x v="0"/>
    <x v="3"/>
    <s v="Current Expense"/>
    <n v="5"/>
    <x v="12"/>
    <x v="56"/>
  </r>
  <r>
    <s v="065"/>
    <x v="13"/>
    <s v="CUA"/>
    <s v=" USTAR Administration"/>
    <s v="DAS"/>
    <x v="0"/>
    <x v="5"/>
    <s v="Current Expense"/>
    <n v="-188"/>
    <x v="13"/>
    <x v="57"/>
  </r>
  <r>
    <s v="065"/>
    <x v="13"/>
    <s v="CUA"/>
    <s v=" USTAR Administration"/>
    <s v="DAS"/>
    <x v="0"/>
    <x v="0"/>
    <s v="Current Expense"/>
    <n v="-7116"/>
    <x v="13"/>
    <x v="57"/>
  </r>
  <r>
    <s v="065"/>
    <x v="13"/>
    <s v="CUA"/>
    <s v=" USTAR Administration"/>
    <s v="DAS"/>
    <x v="2"/>
    <x v="4"/>
    <s v="Current Expense"/>
    <n v="6.3926499999999997"/>
    <x v="13"/>
    <x v="57"/>
  </r>
  <r>
    <s v="065"/>
    <x v="13"/>
    <s v="CUB"/>
    <s v=" USTAR Program Mgmt &amp; Compliance"/>
    <s v="DAS"/>
    <x v="1"/>
    <x v="2"/>
    <s v="Current Expense"/>
    <n v="39"/>
    <x v="13"/>
    <x v="58"/>
  </r>
  <r>
    <s v="065"/>
    <x v="13"/>
    <s v="CUB"/>
    <s v=" USTAR Program Mgmt &amp; Compliance"/>
    <s v="DAS"/>
    <x v="0"/>
    <x v="3"/>
    <s v="Current Expense"/>
    <n v="13"/>
    <x v="13"/>
    <x v="58"/>
  </r>
  <r>
    <s v="065"/>
    <x v="13"/>
    <s v="CXJ"/>
    <s v=" USTAR SBIR/STTR Assistance Center (SSAC)"/>
    <s v="DAS"/>
    <x v="0"/>
    <x v="3"/>
    <s v="Current Expense"/>
    <n v="80"/>
    <x v="13"/>
    <x v="59"/>
  </r>
  <r>
    <s v="080"/>
    <x v="14"/>
    <s v="DAC"/>
    <s v=" AG Criminal Prosecution"/>
    <s v="DAS"/>
    <x v="2"/>
    <x v="4"/>
    <s v="Current Expense"/>
    <n v="1285.5394500000002"/>
    <x v="14"/>
    <x v="60"/>
  </r>
  <r>
    <s v="080"/>
    <x v="14"/>
    <s v="DAC"/>
    <s v=" AG Criminal Prosecution"/>
    <s v="DAS"/>
    <x v="0"/>
    <x v="3"/>
    <s v="Current Expense"/>
    <n v="4314"/>
    <x v="14"/>
    <x v="60"/>
  </r>
  <r>
    <s v="080"/>
    <x v="14"/>
    <s v="DCP"/>
    <s v=" Child Protection"/>
    <s v="DAS"/>
    <x v="2"/>
    <x v="4"/>
    <s v="Current Expense"/>
    <n v="44.811100000000003"/>
    <x v="14"/>
    <x v="61"/>
  </r>
  <r>
    <s v="080"/>
    <x v="14"/>
    <s v="DCP"/>
    <s v=" Child Protection"/>
    <s v="DAS"/>
    <x v="0"/>
    <x v="3"/>
    <s v="Current Expense"/>
    <n v="1794"/>
    <x v="14"/>
    <x v="61"/>
  </r>
  <r>
    <s v="080"/>
    <x v="14"/>
    <s v="DEA"/>
    <s v=" Executive Administration"/>
    <s v="DAS"/>
    <x v="2"/>
    <x v="4"/>
    <s v="Current Expense"/>
    <n v="102.39060000000001"/>
    <x v="14"/>
    <x v="62"/>
  </r>
  <r>
    <s v="080"/>
    <x v="14"/>
    <s v="DEA"/>
    <s v=" Executive Administration"/>
    <s v="DAS"/>
    <x v="1"/>
    <x v="2"/>
    <s v="Current Expense"/>
    <n v="359"/>
    <x v="14"/>
    <x v="62"/>
  </r>
  <r>
    <s v="080"/>
    <x v="14"/>
    <s v="DEA"/>
    <s v=" Executive Administration"/>
    <s v="DAS"/>
    <x v="3"/>
    <x v="6"/>
    <s v="Current Expense"/>
    <n v="90051"/>
    <x v="14"/>
    <x v="62"/>
  </r>
  <r>
    <s v="080"/>
    <x v="14"/>
    <s v="DEA"/>
    <s v=" Executive Administration"/>
    <s v="DAS"/>
    <x v="0"/>
    <x v="3"/>
    <s v="Current Expense"/>
    <n v="1238"/>
    <x v="14"/>
    <x v="62"/>
  </r>
  <r>
    <s v="080"/>
    <x v="14"/>
    <s v="DGA"/>
    <s v=" AG Prosecution Council"/>
    <s v="DAS"/>
    <x v="0"/>
    <x v="3"/>
    <s v="Current Expense"/>
    <n v="152"/>
    <x v="14"/>
    <x v="63"/>
  </r>
  <r>
    <s v="080"/>
    <x v="14"/>
    <s v="DQA"/>
    <s v=" Children's Justice Centers"/>
    <s v="DAS"/>
    <x v="0"/>
    <x v="3"/>
    <s v="Current Expense"/>
    <n v="128"/>
    <x v="14"/>
    <x v="64"/>
  </r>
  <r>
    <s v="080"/>
    <x v="14"/>
    <s v="DSC"/>
    <s v=" Civil"/>
    <s v="DAS"/>
    <x v="0"/>
    <x v="3"/>
    <s v="Current Expense"/>
    <n v="448"/>
    <x v="14"/>
    <x v="65"/>
  </r>
  <r>
    <s v="080"/>
    <x v="14"/>
    <s v="DTE"/>
    <s v=" Attorney General ISF"/>
    <s v="DAS"/>
    <x v="0"/>
    <x v="5"/>
    <s v="Current Expense"/>
    <n v="397"/>
    <x v="14"/>
    <x v="66"/>
  </r>
  <r>
    <s v="080"/>
    <x v="14"/>
    <s v="DTE"/>
    <s v=" Attorney General ISF"/>
    <s v="DAS"/>
    <x v="0"/>
    <x v="0"/>
    <s v="Current Expense"/>
    <n v="70347"/>
    <x v="14"/>
    <x v="66"/>
  </r>
  <r>
    <s v="080"/>
    <x v="14"/>
    <s v="DTE"/>
    <s v=" Attorney General ISF"/>
    <s v="DAS"/>
    <x v="0"/>
    <x v="1"/>
    <s v="Current Expense"/>
    <n v="814"/>
    <x v="14"/>
    <x v="66"/>
  </r>
  <r>
    <s v="080"/>
    <x v="14"/>
    <s v="DTE"/>
    <s v=" Attorney General ISF"/>
    <s v="DAS"/>
    <x v="2"/>
    <x v="4"/>
    <s v="Current Expense"/>
    <n v="5.3662999999999998"/>
    <x v="14"/>
    <x v="66"/>
  </r>
  <r>
    <s v="080"/>
    <x v="14"/>
    <s v="DTE"/>
    <s v=" Attorney General ISF"/>
    <s v="DAS"/>
    <x v="0"/>
    <x v="3"/>
    <s v="Current Expense"/>
    <n v="5008"/>
    <x v="14"/>
    <x v="66"/>
  </r>
  <r>
    <s v="090"/>
    <x v="15"/>
    <s v="EBA"/>
    <s v=" State Auditor"/>
    <s v="DAS"/>
    <x v="0"/>
    <x v="5"/>
    <s v="Current Expense"/>
    <n v="-31"/>
    <x v="15"/>
    <x v="67"/>
  </r>
  <r>
    <s v="090"/>
    <x v="15"/>
    <s v="EBA"/>
    <s v=" State Auditor"/>
    <s v="DAS"/>
    <x v="0"/>
    <x v="0"/>
    <s v="Current Expense"/>
    <n v="3947"/>
    <x v="15"/>
    <x v="67"/>
  </r>
  <r>
    <s v="090"/>
    <x v="15"/>
    <s v="EBA"/>
    <s v=" State Auditor"/>
    <s v="DAS"/>
    <x v="0"/>
    <x v="1"/>
    <s v="Current Expense"/>
    <n v="244"/>
    <x v="15"/>
    <x v="67"/>
  </r>
  <r>
    <s v="090"/>
    <x v="15"/>
    <s v="EBA"/>
    <s v=" State Auditor"/>
    <s v="DAS"/>
    <x v="2"/>
    <x v="4"/>
    <s v="Current Expense"/>
    <n v="21.434049999999999"/>
    <x v="15"/>
    <x v="67"/>
  </r>
  <r>
    <s v="090"/>
    <x v="15"/>
    <s v="EBA"/>
    <s v=" State Auditor"/>
    <s v="DAS"/>
    <x v="1"/>
    <x v="2"/>
    <s v="Current Expense"/>
    <n v="61"/>
    <x v="15"/>
    <x v="67"/>
  </r>
  <r>
    <s v="090"/>
    <x v="15"/>
    <s v="EBA"/>
    <s v=" State Auditor"/>
    <s v="DAS"/>
    <x v="0"/>
    <x v="3"/>
    <s v="Current Expense"/>
    <n v="1244"/>
    <x v="15"/>
    <x v="67"/>
  </r>
  <r>
    <s v="100"/>
    <x v="16"/>
    <s v="2105"/>
    <s v=" DAS Office of State Debt Collection Fund"/>
    <s v="DAS"/>
    <x v="0"/>
    <x v="1"/>
    <s v="Current Expense"/>
    <n v="23"/>
    <x v="16"/>
    <x v="68"/>
  </r>
  <r>
    <s v="100"/>
    <x v="16"/>
    <s v="2105"/>
    <s v=" DAS Office of State Debt Collection Fund"/>
    <s v="DAS"/>
    <x v="0"/>
    <x v="3"/>
    <s v="Current Expense"/>
    <n v="195"/>
    <x v="16"/>
    <x v="68"/>
  </r>
  <r>
    <s v="100"/>
    <x v="16"/>
    <s v="FAA"/>
    <s v=" Executive Director"/>
    <s v="DAS"/>
    <x v="0"/>
    <x v="5"/>
    <s v="Current Expense"/>
    <n v="520"/>
    <x v="16"/>
    <x v="69"/>
  </r>
  <r>
    <s v="100"/>
    <x v="16"/>
    <s v="FAA"/>
    <s v=" Executive Director"/>
    <s v="DAS"/>
    <x v="0"/>
    <x v="0"/>
    <s v="Current Expense"/>
    <n v="-187429"/>
    <x v="16"/>
    <x v="69"/>
  </r>
  <r>
    <s v="100"/>
    <x v="16"/>
    <s v="FAA"/>
    <s v=" Executive Director"/>
    <s v="DAS"/>
    <x v="0"/>
    <x v="1"/>
    <s v="Current Expense"/>
    <n v="169"/>
    <x v="16"/>
    <x v="69"/>
  </r>
  <r>
    <s v="100"/>
    <x v="16"/>
    <s v="FAA"/>
    <s v=" Executive Director"/>
    <s v="DAS"/>
    <x v="1"/>
    <x v="2"/>
    <s v="Current Expense"/>
    <n v="17"/>
    <x v="16"/>
    <x v="69"/>
  </r>
  <r>
    <s v="100"/>
    <x v="16"/>
    <s v="FAA"/>
    <s v=" Executive Director"/>
    <s v="DAS"/>
    <x v="0"/>
    <x v="3"/>
    <s v="Current Expense"/>
    <n v="199"/>
    <x v="16"/>
    <x v="69"/>
  </r>
  <r>
    <s v="100"/>
    <x v="16"/>
    <s v="FDA"/>
    <s v=" Administrative Rules"/>
    <s v="DAS"/>
    <x v="0"/>
    <x v="1"/>
    <s v="Current Expense"/>
    <n v="15"/>
    <x v="16"/>
    <x v="70"/>
  </r>
  <r>
    <s v="100"/>
    <x v="16"/>
    <s v="FDA"/>
    <s v=" Administrative Rules"/>
    <s v="DAS"/>
    <x v="1"/>
    <x v="2"/>
    <s v="Current Expense"/>
    <n v="3"/>
    <x v="16"/>
    <x v="70"/>
  </r>
  <r>
    <s v="100"/>
    <x v="16"/>
    <s v="FDA"/>
    <s v=" Administrative Rules"/>
    <s v="DAS"/>
    <x v="0"/>
    <x v="3"/>
    <s v="Current Expense"/>
    <n v="91"/>
    <x v="16"/>
    <x v="70"/>
  </r>
  <r>
    <s v="100"/>
    <x v="16"/>
    <s v="FEA"/>
    <s v=" DFCM Administration"/>
    <s v="DAS"/>
    <x v="2"/>
    <x v="4"/>
    <s v="Current Expense"/>
    <n v="483.42425000000003"/>
    <x v="16"/>
    <x v="71"/>
  </r>
  <r>
    <s v="100"/>
    <x v="16"/>
    <s v="FEA"/>
    <s v=" DFCM Administration"/>
    <s v="DAS"/>
    <x v="3"/>
    <x v="6"/>
    <s v="Current Expense"/>
    <n v="512837"/>
    <x v="16"/>
    <x v="71"/>
  </r>
  <r>
    <s v="100"/>
    <x v="16"/>
    <s v="FEA"/>
    <s v=" DFCM Administration"/>
    <s v="DAS"/>
    <x v="0"/>
    <x v="3"/>
    <s v="Current Expense"/>
    <n v="1283"/>
    <x v="16"/>
    <x v="71"/>
  </r>
  <r>
    <s v="100"/>
    <x v="16"/>
    <s v="FFH"/>
    <s v=" Energy Program"/>
    <s v="DAS"/>
    <x v="0"/>
    <x v="3"/>
    <s v="Current Expense"/>
    <n v="96"/>
    <x v="16"/>
    <x v="72"/>
  </r>
  <r>
    <s v="100"/>
    <x v="16"/>
    <s v="FGA"/>
    <s v=" Archives Administration"/>
    <s v="DAS"/>
    <x v="0"/>
    <x v="1"/>
    <s v="Current Expense"/>
    <n v="4107"/>
    <x v="16"/>
    <x v="73"/>
  </r>
  <r>
    <s v="100"/>
    <x v="16"/>
    <s v="FGA"/>
    <s v=" Archives Administration"/>
    <s v="DAS"/>
    <x v="1"/>
    <x v="2"/>
    <s v="Current Expense"/>
    <n v="19"/>
    <x v="16"/>
    <x v="73"/>
  </r>
  <r>
    <s v="100"/>
    <x v="16"/>
    <s v="FGA"/>
    <s v=" Archives Administration"/>
    <s v="DAS"/>
    <x v="0"/>
    <x v="3"/>
    <s v="Current Expense"/>
    <n v="68"/>
    <x v="16"/>
    <x v="73"/>
  </r>
  <r>
    <s v="100"/>
    <x v="16"/>
    <s v="FGB"/>
    <s v=" Records Analysis"/>
    <s v="DAS"/>
    <x v="0"/>
    <x v="3"/>
    <s v="Current Expense"/>
    <n v="91"/>
    <x v="16"/>
    <x v="74"/>
  </r>
  <r>
    <s v="100"/>
    <x v="16"/>
    <s v="FGC"/>
    <s v=" Preservation Services"/>
    <s v="DAS"/>
    <x v="0"/>
    <x v="3"/>
    <s v="Current Expense"/>
    <n v="53"/>
    <x v="16"/>
    <x v="75"/>
  </r>
  <r>
    <s v="100"/>
    <x v="16"/>
    <s v="FGD"/>
    <s v=" Patron Services"/>
    <s v="DAS"/>
    <x v="0"/>
    <x v="3"/>
    <s v="Current Expense"/>
    <n v="137"/>
    <x v="16"/>
    <x v="76"/>
  </r>
  <r>
    <s v="100"/>
    <x v="16"/>
    <s v="FGE"/>
    <s v=" Records Services"/>
    <s v="DAS"/>
    <x v="0"/>
    <x v="3"/>
    <s v="Current Expense"/>
    <n v="40"/>
    <x v="16"/>
    <x v="77"/>
  </r>
  <r>
    <s v="100"/>
    <x v="16"/>
    <s v="FGF"/>
    <s v=" Archives Transparency Legislation"/>
    <s v="DAS"/>
    <x v="0"/>
    <x v="3"/>
    <s v="Current Expense"/>
    <n v="60"/>
    <x v="16"/>
    <x v="78"/>
  </r>
  <r>
    <s v="100"/>
    <x v="16"/>
    <s v="FHA"/>
    <s v=" Director's Office"/>
    <s v="DAS"/>
    <x v="1"/>
    <x v="2"/>
    <s v="Current Expense"/>
    <n v="26"/>
    <x v="16"/>
    <x v="79"/>
  </r>
  <r>
    <s v="100"/>
    <x v="16"/>
    <s v="FHA"/>
    <s v=" Director's Office"/>
    <s v="DAS"/>
    <x v="0"/>
    <x v="3"/>
    <s v="Current Expense"/>
    <n v="109"/>
    <x v="16"/>
    <x v="79"/>
  </r>
  <r>
    <s v="100"/>
    <x v="16"/>
    <s v="FHB"/>
    <s v=" Payroll"/>
    <s v="DAS"/>
    <x v="0"/>
    <x v="3"/>
    <s v="Current Expense"/>
    <n v="139"/>
    <x v="16"/>
    <x v="80"/>
  </r>
  <r>
    <s v="100"/>
    <x v="16"/>
    <s v="FHC"/>
    <s v=" Payables/Disbursing"/>
    <s v="DAS"/>
    <x v="0"/>
    <x v="1"/>
    <s v="Current Expense"/>
    <n v="3780"/>
    <x v="16"/>
    <x v="81"/>
  </r>
  <r>
    <s v="100"/>
    <x v="16"/>
    <s v="FHC"/>
    <s v=" Payables/Disbursing"/>
    <s v="DAS"/>
    <x v="0"/>
    <x v="3"/>
    <s v="Current Expense"/>
    <n v="298"/>
    <x v="16"/>
    <x v="81"/>
  </r>
  <r>
    <s v="100"/>
    <x v="16"/>
    <s v="FHF"/>
    <s v=" Financial Reporting"/>
    <s v="DAS"/>
    <x v="0"/>
    <x v="3"/>
    <s v="Current Expense"/>
    <n v="350"/>
    <x v="16"/>
    <x v="82"/>
  </r>
  <r>
    <s v="100"/>
    <x v="16"/>
    <s v="FHG"/>
    <s v=" Financial Information Systems"/>
    <s v="DAS"/>
    <x v="0"/>
    <x v="3"/>
    <s v="Current Expense"/>
    <n v="295"/>
    <x v="16"/>
    <x v="83"/>
  </r>
  <r>
    <s v="100"/>
    <x v="16"/>
    <s v="FIA"/>
    <s v=" Inspector General of Medicaid Services"/>
    <s v="DAS"/>
    <x v="1"/>
    <x v="2"/>
    <s v="Current Expense"/>
    <n v="6"/>
    <x v="16"/>
    <x v="84"/>
  </r>
  <r>
    <s v="100"/>
    <x v="16"/>
    <s v="FIA"/>
    <s v=" Inspector General of Medicaid Services"/>
    <s v="DAS"/>
    <x v="0"/>
    <x v="3"/>
    <s v="Current Expense"/>
    <n v="480"/>
    <x v="16"/>
    <x v="84"/>
  </r>
  <r>
    <s v="100"/>
    <x v="16"/>
    <s v="FJA"/>
    <s v=" Purchasing Card"/>
    <s v="DAS"/>
    <x v="0"/>
    <x v="3"/>
    <s v="Current Expense"/>
    <n v="21"/>
    <x v="16"/>
    <x v="85"/>
  </r>
  <r>
    <s v="100"/>
    <x v="16"/>
    <s v="FKE"/>
    <s v=" Judicial Conduct Commission"/>
    <s v="DAS"/>
    <x v="0"/>
    <x v="1"/>
    <s v="Current Expense"/>
    <n v="14"/>
    <x v="16"/>
    <x v="86"/>
  </r>
  <r>
    <s v="100"/>
    <x v="16"/>
    <s v="FKE"/>
    <s v=" Judicial Conduct Commission"/>
    <s v="DAS"/>
    <x v="0"/>
    <x v="3"/>
    <s v="Current Expense"/>
    <n v="63"/>
    <x v="16"/>
    <x v="86"/>
  </r>
  <r>
    <s v="100"/>
    <x v="16"/>
    <s v="FLA"/>
    <s v=" Purchasing &amp; General Services"/>
    <s v="DAS"/>
    <x v="2"/>
    <x v="4"/>
    <s v="Current Expense"/>
    <n v="14.3706"/>
    <x v="16"/>
    <x v="87"/>
  </r>
  <r>
    <s v="100"/>
    <x v="16"/>
    <s v="FLA"/>
    <s v=" Purchasing &amp; General Services"/>
    <s v="DAS"/>
    <x v="0"/>
    <x v="3"/>
    <s v="Current Expense"/>
    <n v="212"/>
    <x v="16"/>
    <x v="87"/>
  </r>
  <r>
    <s v="100"/>
    <x v="16"/>
    <s v="FMA"/>
    <s v=" Building Board Program"/>
    <s v="DAS"/>
    <x v="2"/>
    <x v="4"/>
    <s v="Current Expense"/>
    <n v="31.084100000000003"/>
    <x v="16"/>
    <x v="88"/>
  </r>
  <r>
    <s v="100"/>
    <x v="16"/>
    <s v="FMA"/>
    <s v=" Building Board Program"/>
    <s v="DAS"/>
    <x v="1"/>
    <x v="2"/>
    <s v="Current Expense"/>
    <n v="15"/>
    <x v="16"/>
    <x v="88"/>
  </r>
  <r>
    <s v="100"/>
    <x v="16"/>
    <s v="FMA"/>
    <s v=" Building Board Program"/>
    <s v="DAS"/>
    <x v="0"/>
    <x v="3"/>
    <s v="Current Expense"/>
    <n v="24"/>
    <x v="16"/>
    <x v="88"/>
  </r>
  <r>
    <s v="100"/>
    <x v="16"/>
    <s v="FNA"/>
    <s v=" General Services Administration"/>
    <s v="DAS"/>
    <x v="0"/>
    <x v="5"/>
    <s v="Current Expense"/>
    <n v="35"/>
    <x v="16"/>
    <x v="89"/>
  </r>
  <r>
    <s v="100"/>
    <x v="16"/>
    <s v="FNA"/>
    <s v=" General Services Administration"/>
    <s v="DAS"/>
    <x v="0"/>
    <x v="1"/>
    <s v="Current Expense"/>
    <n v="322"/>
    <x v="16"/>
    <x v="89"/>
  </r>
  <r>
    <s v="100"/>
    <x v="16"/>
    <s v="FNA"/>
    <s v=" General Services Administration"/>
    <s v="DAS"/>
    <x v="1"/>
    <x v="2"/>
    <s v="Current Expense"/>
    <n v="27"/>
    <x v="16"/>
    <x v="89"/>
  </r>
  <r>
    <s v="100"/>
    <x v="16"/>
    <s v="FNA"/>
    <s v=" General Services Administration"/>
    <s v="DAS"/>
    <x v="0"/>
    <x v="3"/>
    <s v="Current Expense"/>
    <n v="14"/>
    <x v="16"/>
    <x v="89"/>
  </r>
  <r>
    <s v="100"/>
    <x v="16"/>
    <s v="FNB"/>
    <s v=" Central Mailing"/>
    <s v="DAS"/>
    <x v="2"/>
    <x v="4"/>
    <s v="Current Expense"/>
    <n v="455.23715000000004"/>
    <x v="16"/>
    <x v="90"/>
  </r>
  <r>
    <s v="100"/>
    <x v="16"/>
    <s v="FNB"/>
    <s v=" Central Mailing"/>
    <s v="DAS"/>
    <x v="0"/>
    <x v="3"/>
    <s v="Current Expense"/>
    <n v="438"/>
    <x v="16"/>
    <x v="90"/>
  </r>
  <r>
    <s v="100"/>
    <x v="16"/>
    <s v="FNC"/>
    <s v=" Cooperative Contracting"/>
    <s v="DAS"/>
    <x v="0"/>
    <x v="3"/>
    <s v="Current Expense"/>
    <n v="554"/>
    <x v="16"/>
    <x v="91"/>
  </r>
  <r>
    <s v="100"/>
    <x v="16"/>
    <s v="FNF"/>
    <s v=" Print Services"/>
    <s v="DAS"/>
    <x v="0"/>
    <x v="3"/>
    <s v="Current Expense"/>
    <n v="41"/>
    <x v="16"/>
    <x v="92"/>
  </r>
  <r>
    <s v="100"/>
    <x v="16"/>
    <s v="FNJ"/>
    <s v=" State Surplus Property"/>
    <s v="DAS"/>
    <x v="2"/>
    <x v="4"/>
    <s v="Current Expense"/>
    <n v="9.5758500000000009"/>
    <x v="16"/>
    <x v="93"/>
  </r>
  <r>
    <s v="100"/>
    <x v="16"/>
    <s v="FNJ"/>
    <s v=" State Surplus Property"/>
    <s v="DAS"/>
    <x v="0"/>
    <x v="3"/>
    <s v="Current Expense"/>
    <n v="72"/>
    <x v="16"/>
    <x v="93"/>
  </r>
  <r>
    <s v="100"/>
    <x v="16"/>
    <s v="FNK"/>
    <s v=" Federal Surplus Property"/>
    <s v="DAS"/>
    <x v="0"/>
    <x v="3"/>
    <s v="Current Expense"/>
    <n v="6"/>
    <x v="16"/>
    <x v="94"/>
  </r>
  <r>
    <s v="100"/>
    <x v="16"/>
    <s v="FQA"/>
    <s v=" Fleet Services Motor Pool"/>
    <s v="DAS"/>
    <x v="0"/>
    <x v="5"/>
    <s v="Current Expense"/>
    <n v="-4407"/>
    <x v="16"/>
    <x v="95"/>
  </r>
  <r>
    <s v="100"/>
    <x v="16"/>
    <s v="FQA"/>
    <s v=" Fleet Services Motor Pool"/>
    <s v="DAS"/>
    <x v="0"/>
    <x v="1"/>
    <s v="Current Expense"/>
    <n v="86"/>
    <x v="16"/>
    <x v="95"/>
  </r>
  <r>
    <s v="100"/>
    <x v="16"/>
    <s v="FQA"/>
    <s v=" Fleet Services Motor Pool"/>
    <s v="DAS"/>
    <x v="2"/>
    <x v="4"/>
    <s v="Current Expense"/>
    <n v="811.86340000000007"/>
    <x v="16"/>
    <x v="95"/>
  </r>
  <r>
    <s v="100"/>
    <x v="16"/>
    <s v="FQA"/>
    <s v=" Fleet Services Motor Pool"/>
    <s v="DAS"/>
    <x v="0"/>
    <x v="3"/>
    <s v="Current Expense"/>
    <n v="285"/>
    <x v="16"/>
    <x v="95"/>
  </r>
  <r>
    <s v="100"/>
    <x v="16"/>
    <s v="FQB"/>
    <s v=" Fleet Services Fuel Network"/>
    <s v="DAS"/>
    <x v="2"/>
    <x v="4"/>
    <s v="Current Expense"/>
    <n v="397.31600000000003"/>
    <x v="16"/>
    <x v="96"/>
  </r>
  <r>
    <s v="100"/>
    <x v="16"/>
    <s v="FQB"/>
    <s v=" Fleet Services Fuel Network"/>
    <s v="DAS"/>
    <x v="0"/>
    <x v="3"/>
    <s v="Current Expense"/>
    <n v="140"/>
    <x v="16"/>
    <x v="96"/>
  </r>
  <r>
    <s v="100"/>
    <x v="16"/>
    <s v="FQC"/>
    <s v=" Fleet Administration"/>
    <s v="DAS"/>
    <x v="1"/>
    <x v="2"/>
    <s v="Current Expense"/>
    <n v="17"/>
    <x v="16"/>
    <x v="97"/>
  </r>
  <r>
    <s v="100"/>
    <x v="16"/>
    <s v="FQC"/>
    <s v=" Fleet Administration"/>
    <s v="DAS"/>
    <x v="0"/>
    <x v="3"/>
    <s v="Current Expense"/>
    <n v="72"/>
    <x v="16"/>
    <x v="97"/>
  </r>
  <r>
    <s v="100"/>
    <x v="16"/>
    <s v="FQD"/>
    <s v=" Fleet Transactions Group"/>
    <s v="DAS"/>
    <x v="0"/>
    <x v="3"/>
    <s v="Current Expense"/>
    <n v="109"/>
    <x v="16"/>
    <x v="98"/>
  </r>
  <r>
    <s v="100"/>
    <x v="16"/>
    <s v="FQF"/>
    <s v=" State Travel Office"/>
    <s v="DAS"/>
    <x v="1"/>
    <x v="2"/>
    <s v="Current Expense"/>
    <n v="100"/>
    <x v="16"/>
    <x v="99"/>
  </r>
  <r>
    <s v="100"/>
    <x v="16"/>
    <s v="FQF"/>
    <s v=" State Travel Office"/>
    <s v="DAS"/>
    <x v="0"/>
    <x v="3"/>
    <s v="Current Expense"/>
    <n v="40"/>
    <x v="16"/>
    <x v="99"/>
  </r>
  <r>
    <s v="100"/>
    <x v="16"/>
    <s v="FRA"/>
    <s v=" Risk Management Administration"/>
    <s v="DAS"/>
    <x v="0"/>
    <x v="5"/>
    <s v="Current Expense"/>
    <n v="-75"/>
    <x v="16"/>
    <x v="100"/>
  </r>
  <r>
    <s v="100"/>
    <x v="16"/>
    <s v="FRA"/>
    <s v=" Risk Management Administration"/>
    <s v="DAS"/>
    <x v="0"/>
    <x v="1"/>
    <s v="Current Expense"/>
    <n v="-66"/>
    <x v="16"/>
    <x v="100"/>
  </r>
  <r>
    <s v="100"/>
    <x v="16"/>
    <s v="FRA"/>
    <s v=" Risk Management Administration"/>
    <s v="DAS"/>
    <x v="2"/>
    <x v="4"/>
    <s v="Current Expense"/>
    <n v="63.380650000000003"/>
    <x v="16"/>
    <x v="100"/>
  </r>
  <r>
    <s v="100"/>
    <x v="16"/>
    <s v="FRA"/>
    <s v=" Risk Management Administration"/>
    <s v="DAS"/>
    <x v="1"/>
    <x v="2"/>
    <s v="Current Expense"/>
    <n v="36"/>
    <x v="16"/>
    <x v="100"/>
  </r>
  <r>
    <s v="100"/>
    <x v="16"/>
    <s v="FRA"/>
    <s v=" Risk Management Administration"/>
    <s v="DAS"/>
    <x v="0"/>
    <x v="3"/>
    <s v="Current Expense"/>
    <n v="811"/>
    <x v="16"/>
    <x v="100"/>
  </r>
  <r>
    <s v="100"/>
    <x v="16"/>
    <s v="FRB"/>
    <s v=" Worker's Compensation"/>
    <s v="DAS"/>
    <x v="0"/>
    <x v="3"/>
    <s v="Current Expense"/>
    <n v="52"/>
    <x v="16"/>
    <x v="101"/>
  </r>
  <r>
    <s v="100"/>
    <x v="16"/>
    <s v="FSA"/>
    <s v=" Facilities Management"/>
    <s v="DAS"/>
    <x v="3"/>
    <x v="6"/>
    <s v="Current Expense"/>
    <n v="513244"/>
    <x v="16"/>
    <x v="102"/>
  </r>
  <r>
    <s v="100"/>
    <x v="16"/>
    <s v="FSA"/>
    <s v=" Facilities Management"/>
    <s v="DAS"/>
    <x v="0"/>
    <x v="5"/>
    <s v="Current Expense"/>
    <n v="1120"/>
    <x v="16"/>
    <x v="102"/>
  </r>
  <r>
    <s v="100"/>
    <x v="16"/>
    <s v="FSA"/>
    <s v=" Facilities Management"/>
    <s v="DAS"/>
    <x v="0"/>
    <x v="1"/>
    <s v="Current Expense"/>
    <n v="70668"/>
    <x v="16"/>
    <x v="102"/>
  </r>
  <r>
    <s v="100"/>
    <x v="16"/>
    <s v="FSA"/>
    <s v=" Facilities Management"/>
    <s v="DAS"/>
    <x v="2"/>
    <x v="4"/>
    <s v="Current Expense"/>
    <n v="2969.3572000000004"/>
    <x v="16"/>
    <x v="102"/>
  </r>
  <r>
    <s v="100"/>
    <x v="16"/>
    <s v="FSA"/>
    <s v=" Facilities Management"/>
    <s v="DAS"/>
    <x v="1"/>
    <x v="2"/>
    <s v="Current Expense"/>
    <n v="31"/>
    <x v="16"/>
    <x v="102"/>
  </r>
  <r>
    <s v="100"/>
    <x v="16"/>
    <s v="FSA"/>
    <s v=" Facilities Management"/>
    <s v="DAS"/>
    <x v="0"/>
    <x v="3"/>
    <s v="Current Expense"/>
    <n v="2261"/>
    <x v="16"/>
    <x v="102"/>
  </r>
  <r>
    <s v="110"/>
    <x v="17"/>
    <s v="HQA"/>
    <s v=" Chief Information Officer"/>
    <s v="DAS"/>
    <x v="1"/>
    <x v="2"/>
    <s v="Current Expense"/>
    <n v="179"/>
    <x v="17"/>
    <x v="103"/>
  </r>
  <r>
    <s v="110"/>
    <x v="17"/>
    <s v="HQA"/>
    <s v=" Chief Information Officer"/>
    <s v="DAS"/>
    <x v="0"/>
    <x v="3"/>
    <s v="Current Expense"/>
    <n v="110"/>
    <x v="17"/>
    <x v="103"/>
  </r>
  <r>
    <s v="110"/>
    <x v="17"/>
    <s v="HRA"/>
    <s v=" IT Automated Geographic Reference Center"/>
    <s v="DAS"/>
    <x v="0"/>
    <x v="3"/>
    <s v="Current Expense"/>
    <n v="329"/>
    <x v="17"/>
    <x v="104"/>
  </r>
  <r>
    <s v="110"/>
    <x v="17"/>
    <s v="HSB"/>
    <s v=" DTS ISF Enterprise Technology"/>
    <s v="DAS"/>
    <x v="3"/>
    <x v="6"/>
    <s v="Current Expense"/>
    <n v="747595"/>
    <x v="17"/>
    <x v="105"/>
  </r>
  <r>
    <s v="110"/>
    <x v="17"/>
    <s v="HSB"/>
    <s v=" DTS ISF Enterprise Technology"/>
    <s v="DAS"/>
    <x v="0"/>
    <x v="5"/>
    <s v="Current Expense"/>
    <n v="555"/>
    <x v="17"/>
    <x v="105"/>
  </r>
  <r>
    <s v="110"/>
    <x v="17"/>
    <s v="HSB"/>
    <s v=" DTS ISF Enterprise Technology"/>
    <s v="DAS"/>
    <x v="0"/>
    <x v="0"/>
    <s v="Current Expense"/>
    <n v="20856"/>
    <x v="17"/>
    <x v="105"/>
  </r>
  <r>
    <s v="110"/>
    <x v="17"/>
    <s v="HSB"/>
    <s v=" DTS ISF Enterprise Technology"/>
    <s v="DAS"/>
    <x v="0"/>
    <x v="1"/>
    <s v="Current Expense"/>
    <n v="48773"/>
    <x v="17"/>
    <x v="105"/>
  </r>
  <r>
    <s v="110"/>
    <x v="17"/>
    <s v="HSB"/>
    <s v=" DTS ISF Enterprise Technology"/>
    <s v="DAS"/>
    <x v="2"/>
    <x v="4"/>
    <s v="Current Expense"/>
    <n v="702.72730000000001"/>
    <x v="17"/>
    <x v="105"/>
  </r>
  <r>
    <s v="110"/>
    <x v="17"/>
    <s v="HSB"/>
    <s v=" DTS ISF Enterprise Technology"/>
    <s v="DAS"/>
    <x v="0"/>
    <x v="3"/>
    <s v="Current Expense"/>
    <n v="18923"/>
    <x v="17"/>
    <x v="105"/>
  </r>
  <r>
    <s v="120"/>
    <x v="18"/>
    <s v="GAA"/>
    <s v=" Tax Administration"/>
    <s v="DAS"/>
    <x v="0"/>
    <x v="5"/>
    <s v="Current Expense"/>
    <n v="2317"/>
    <x v="18"/>
    <x v="106"/>
  </r>
  <r>
    <s v="120"/>
    <x v="18"/>
    <s v="GAA"/>
    <s v=" Tax Administration"/>
    <s v="DAS"/>
    <x v="0"/>
    <x v="0"/>
    <s v="Current Expense"/>
    <n v="22187"/>
    <x v="18"/>
    <x v="106"/>
  </r>
  <r>
    <s v="120"/>
    <x v="18"/>
    <s v="GAA"/>
    <s v=" Tax Administration"/>
    <s v="DAS"/>
    <x v="0"/>
    <x v="1"/>
    <s v="Current Expense"/>
    <n v="2127"/>
    <x v="18"/>
    <x v="106"/>
  </r>
  <r>
    <s v="120"/>
    <x v="18"/>
    <s v="GAA"/>
    <s v=" Tax Administration"/>
    <s v="DAS"/>
    <x v="2"/>
    <x v="4"/>
    <s v="Current Expense"/>
    <n v="57.366050000000001"/>
    <x v="18"/>
    <x v="106"/>
  </r>
  <r>
    <s v="120"/>
    <x v="18"/>
    <s v="GAA"/>
    <s v=" Tax Administration"/>
    <s v="DAS"/>
    <x v="1"/>
    <x v="2"/>
    <s v="Current Expense"/>
    <n v="222"/>
    <x v="18"/>
    <x v="106"/>
  </r>
  <r>
    <s v="120"/>
    <x v="18"/>
    <s v="GAA"/>
    <s v=" Tax Administration"/>
    <s v="DAS"/>
    <x v="0"/>
    <x v="3"/>
    <s v="Current Expense"/>
    <n v="1661"/>
    <x v="18"/>
    <x v="106"/>
  </r>
  <r>
    <s v="120"/>
    <x v="18"/>
    <s v="GAB"/>
    <s v=" Auditing Division"/>
    <s v="DAS"/>
    <x v="0"/>
    <x v="3"/>
    <s v="Current Expense"/>
    <n v="2244"/>
    <x v="18"/>
    <x v="107"/>
  </r>
  <r>
    <s v="120"/>
    <x v="18"/>
    <s v="GAE"/>
    <s v=" Tax Processing"/>
    <s v="DAS"/>
    <x v="2"/>
    <x v="4"/>
    <s v="Current Expense"/>
    <n v="19.891350000000003"/>
    <x v="18"/>
    <x v="108"/>
  </r>
  <r>
    <s v="120"/>
    <x v="18"/>
    <s v="GAE"/>
    <s v=" Tax Processing"/>
    <s v="DAS"/>
    <x v="0"/>
    <x v="3"/>
    <s v="Current Expense"/>
    <n v="780"/>
    <x v="18"/>
    <x v="108"/>
  </r>
  <r>
    <s v="120"/>
    <x v="18"/>
    <s v="GAF"/>
    <s v=" Tax Seasonal Employees"/>
    <s v="DAS"/>
    <x v="0"/>
    <x v="3"/>
    <s v="Current Expense"/>
    <n v="7"/>
    <x v="18"/>
    <x v="109"/>
  </r>
  <r>
    <s v="120"/>
    <x v="18"/>
    <s v="GAG"/>
    <s v=" Tax Payer Services"/>
    <s v="DAS"/>
    <x v="2"/>
    <x v="4"/>
    <s v="Current Expense"/>
    <n v="19.27525"/>
    <x v="18"/>
    <x v="110"/>
  </r>
  <r>
    <s v="120"/>
    <x v="18"/>
    <s v="GAG"/>
    <s v=" Tax Payer Services"/>
    <s v="DAS"/>
    <x v="0"/>
    <x v="3"/>
    <s v="Current Expense"/>
    <n v="2104"/>
    <x v="18"/>
    <x v="110"/>
  </r>
  <r>
    <s v="120"/>
    <x v="18"/>
    <s v="GAH"/>
    <s v=" Property Tax Division"/>
    <s v="DAS"/>
    <x v="2"/>
    <x v="4"/>
    <s v="Current Expense"/>
    <n v="173.19175000000001"/>
    <x v="18"/>
    <x v="111"/>
  </r>
  <r>
    <s v="120"/>
    <x v="18"/>
    <s v="GAH"/>
    <s v=" Property Tax Division"/>
    <s v="DAS"/>
    <x v="0"/>
    <x v="3"/>
    <s v="Current Expense"/>
    <n v="962"/>
    <x v="18"/>
    <x v="111"/>
  </r>
  <r>
    <s v="120"/>
    <x v="18"/>
    <s v="GAJ"/>
    <s v=" Motor Vehicles"/>
    <s v="DAS"/>
    <x v="3"/>
    <x v="6"/>
    <s v="Current Expense"/>
    <n v="18050"/>
    <x v="18"/>
    <x v="112"/>
  </r>
  <r>
    <s v="120"/>
    <x v="18"/>
    <s v="GAJ"/>
    <s v=" Motor Vehicles"/>
    <s v="DAS"/>
    <x v="2"/>
    <x v="4"/>
    <s v="Current Expense"/>
    <n v="60.679000000000002"/>
    <x v="18"/>
    <x v="112"/>
  </r>
  <r>
    <s v="120"/>
    <x v="18"/>
    <s v="GAJ"/>
    <s v=" Motor Vehicles"/>
    <s v="DAS"/>
    <x v="0"/>
    <x v="3"/>
    <s v="Current Expense"/>
    <n v="2302"/>
    <x v="18"/>
    <x v="112"/>
  </r>
  <r>
    <s v="120"/>
    <x v="18"/>
    <s v="GAK"/>
    <s v=" Motor Vehicle Enforcement"/>
    <s v="DAS"/>
    <x v="2"/>
    <x v="4"/>
    <s v="Current Expense"/>
    <n v="1172.44065"/>
    <x v="18"/>
    <x v="113"/>
  </r>
  <r>
    <s v="120"/>
    <x v="18"/>
    <s v="GAK"/>
    <s v=" Motor Vehicle Enforcement"/>
    <s v="DAS"/>
    <x v="0"/>
    <x v="3"/>
    <s v="Current Expense"/>
    <n v="567"/>
    <x v="18"/>
    <x v="113"/>
  </r>
  <r>
    <s v="130"/>
    <x v="19"/>
    <s v="HKA"/>
    <s v=" Career Service Review Office"/>
    <s v="DAS"/>
    <x v="0"/>
    <x v="0"/>
    <s v="Current Expense"/>
    <n v="232"/>
    <x v="19"/>
    <x v="114"/>
  </r>
  <r>
    <s v="130"/>
    <x v="19"/>
    <s v="HKA"/>
    <s v=" Career Service Review Office"/>
    <s v="DAS"/>
    <x v="0"/>
    <x v="1"/>
    <s v="Current Expense"/>
    <n v="6"/>
    <x v="19"/>
    <x v="114"/>
  </r>
  <r>
    <s v="130"/>
    <x v="19"/>
    <s v="HKA"/>
    <s v=" Career Service Review Office"/>
    <s v="DAS"/>
    <x v="0"/>
    <x v="3"/>
    <s v="Current Expense"/>
    <n v="51"/>
    <x v="19"/>
    <x v="114"/>
  </r>
  <r>
    <s v="140"/>
    <x v="20"/>
    <s v="HAA"/>
    <s v=" HRM Administration"/>
    <s v="DAS"/>
    <x v="0"/>
    <x v="0"/>
    <s v="Current Expense"/>
    <n v="18758"/>
    <x v="20"/>
    <x v="115"/>
  </r>
  <r>
    <s v="140"/>
    <x v="20"/>
    <s v="HAA"/>
    <s v=" HRM Administration"/>
    <s v="DAS"/>
    <x v="0"/>
    <x v="1"/>
    <s v="Current Expense"/>
    <n v="63"/>
    <x v="20"/>
    <x v="115"/>
  </r>
  <r>
    <s v="140"/>
    <x v="20"/>
    <s v="HAA"/>
    <s v=" HRM Administration"/>
    <s v="DAS"/>
    <x v="1"/>
    <x v="2"/>
    <s v="Current Expense"/>
    <n v="17"/>
    <x v="20"/>
    <x v="115"/>
  </r>
  <r>
    <s v="140"/>
    <x v="20"/>
    <s v="HAA"/>
    <s v=" HRM Administration"/>
    <s v="DAS"/>
    <x v="3"/>
    <x v="6"/>
    <s v="Current Expense"/>
    <n v="110546"/>
    <x v="20"/>
    <x v="115"/>
  </r>
  <r>
    <s v="140"/>
    <x v="20"/>
    <s v="HAA"/>
    <s v=" HRM Administration"/>
    <s v="DAS"/>
    <x v="0"/>
    <x v="3"/>
    <s v="Current Expense"/>
    <n v="365"/>
    <x v="20"/>
    <x v="115"/>
  </r>
  <r>
    <s v="140"/>
    <x v="20"/>
    <s v="HAB"/>
    <s v=" HRM Policy"/>
    <s v="DAS"/>
    <x v="0"/>
    <x v="3"/>
    <s v="Current Expense"/>
    <n v="391"/>
    <x v="20"/>
    <x v="116"/>
  </r>
  <r>
    <s v="140"/>
    <x v="20"/>
    <s v="HAG"/>
    <s v=" HRM Field Services"/>
    <s v="DAS"/>
    <x v="0"/>
    <x v="3"/>
    <s v="Current Expense"/>
    <n v="1636"/>
    <x v="20"/>
    <x v="117"/>
  </r>
  <r>
    <s v="140"/>
    <x v="20"/>
    <s v="HAH"/>
    <s v=" HRM Payroll Services"/>
    <s v="DAS"/>
    <x v="0"/>
    <x v="3"/>
    <s v="Current Expense"/>
    <n v="120"/>
    <x v="20"/>
    <x v="118"/>
  </r>
  <r>
    <s v="170"/>
    <x v="21"/>
    <s v="7208"/>
    <s v=" DAS Navajo Trust Fund"/>
    <s v="DAS"/>
    <x v="0"/>
    <x v="1"/>
    <s v="Current Expense"/>
    <n v="196"/>
    <x v="21"/>
    <x v="119"/>
  </r>
  <r>
    <s v="170"/>
    <x v="21"/>
    <s v="7208"/>
    <s v=" DAS Navajo Trust Fund"/>
    <s v="DAS"/>
    <x v="0"/>
    <x v="5"/>
    <s v="Current Expense"/>
    <n v="1268"/>
    <x v="21"/>
    <x v="119"/>
  </r>
  <r>
    <s v="170"/>
    <x v="21"/>
    <s v="7208"/>
    <s v=" DAS Navajo Trust Fund"/>
    <s v="DAS"/>
    <x v="0"/>
    <x v="0"/>
    <s v="Current Expense"/>
    <n v="4267"/>
    <x v="21"/>
    <x v="119"/>
  </r>
  <r>
    <s v="170"/>
    <x v="21"/>
    <s v="7208"/>
    <s v=" DAS Navajo Trust Fund"/>
    <s v="DAS"/>
    <x v="2"/>
    <x v="4"/>
    <s v="Current Expense"/>
    <n v="957.69855000000007"/>
    <x v="21"/>
    <x v="119"/>
  </r>
  <r>
    <s v="170"/>
    <x v="21"/>
    <s v="7208"/>
    <s v=" DAS Navajo Trust Fund"/>
    <s v="DAS"/>
    <x v="1"/>
    <x v="2"/>
    <s v="Current Expense"/>
    <n v="3"/>
    <x v="21"/>
    <x v="119"/>
  </r>
  <r>
    <s v="170"/>
    <x v="21"/>
    <s v="7208"/>
    <s v=" DAS Navajo Trust Fund"/>
    <s v="DAS"/>
    <x v="0"/>
    <x v="3"/>
    <s v="Current Expense"/>
    <n v="245"/>
    <x v="21"/>
    <x v="119"/>
  </r>
  <r>
    <s v="180"/>
    <x v="22"/>
    <s v="2390"/>
    <s v=" DPS Alcoholic Bev Control Act Enforcement Fund"/>
    <s v="DAS"/>
    <x v="2"/>
    <x v="4"/>
    <s v="Current Expense"/>
    <n v="2041.769"/>
    <x v="22"/>
    <x v="120"/>
  </r>
  <r>
    <s v="180"/>
    <x v="22"/>
    <s v="2390"/>
    <s v=" DPS Alcoholic Bev Control Act Enforcement Fund"/>
    <s v="DAS"/>
    <x v="0"/>
    <x v="3"/>
    <s v="Current Expense"/>
    <n v="675"/>
    <x v="22"/>
    <x v="120"/>
  </r>
  <r>
    <s v="180"/>
    <x v="22"/>
    <s v="JAA"/>
    <s v=" Commissioner's Office"/>
    <s v="DAS"/>
    <x v="0"/>
    <x v="5"/>
    <s v="Current Expense"/>
    <n v="16155"/>
    <x v="22"/>
    <x v="121"/>
  </r>
  <r>
    <s v="180"/>
    <x v="22"/>
    <s v="JAA"/>
    <s v=" Commissioner's Office"/>
    <s v="DAS"/>
    <x v="0"/>
    <x v="0"/>
    <s v="Current Expense"/>
    <n v="204913"/>
    <x v="22"/>
    <x v="121"/>
  </r>
  <r>
    <s v="180"/>
    <x v="22"/>
    <s v="JAA"/>
    <s v=" Commissioner's Office"/>
    <s v="DAS"/>
    <x v="0"/>
    <x v="1"/>
    <s v="Current Expense"/>
    <n v="3616"/>
    <x v="22"/>
    <x v="121"/>
  </r>
  <r>
    <s v="180"/>
    <x v="22"/>
    <s v="JAA"/>
    <s v=" Commissioner's Office"/>
    <s v="DAS"/>
    <x v="2"/>
    <x v="4"/>
    <s v="Current Expense"/>
    <n v="162.97070000000002"/>
    <x v="22"/>
    <x v="121"/>
  </r>
  <r>
    <s v="180"/>
    <x v="22"/>
    <s v="JAA"/>
    <s v=" Commissioner's Office"/>
    <s v="DAS"/>
    <x v="1"/>
    <x v="2"/>
    <s v="Current Expense"/>
    <n v="527"/>
    <x v="22"/>
    <x v="121"/>
  </r>
  <r>
    <s v="180"/>
    <x v="22"/>
    <s v="JAA"/>
    <s v=" Commissioner's Office"/>
    <s v="DAS"/>
    <x v="0"/>
    <x v="3"/>
    <s v="Current Expense"/>
    <n v="651"/>
    <x v="22"/>
    <x v="121"/>
  </r>
  <r>
    <s v="180"/>
    <x v="22"/>
    <s v="JAC"/>
    <s v=" Aero Bureau"/>
    <s v="DAS"/>
    <x v="2"/>
    <x v="4"/>
    <s v="Current Expense"/>
    <n v="141.80415000000002"/>
    <x v="22"/>
    <x v="122"/>
  </r>
  <r>
    <s v="180"/>
    <x v="22"/>
    <s v="JAC"/>
    <s v=" Aero Bureau"/>
    <s v="DAS"/>
    <x v="0"/>
    <x v="3"/>
    <s v="Current Expense"/>
    <n v="129"/>
    <x v="22"/>
    <x v="122"/>
  </r>
  <r>
    <s v="180"/>
    <x v="22"/>
    <s v="JAD"/>
    <s v=" Intelligence Center"/>
    <s v="DAS"/>
    <x v="2"/>
    <x v="4"/>
    <s v="Current Expense"/>
    <n v="3.1279000000000003"/>
    <x v="22"/>
    <x v="123"/>
  </r>
  <r>
    <s v="180"/>
    <x v="22"/>
    <s v="JAD"/>
    <s v=" Intelligence Center"/>
    <s v="DAS"/>
    <x v="0"/>
    <x v="3"/>
    <s v="Current Expense"/>
    <n v="238"/>
    <x v="22"/>
    <x v="123"/>
  </r>
  <r>
    <s v="180"/>
    <x v="22"/>
    <s v="JAE"/>
    <s v=" Department Grants"/>
    <s v="DAS"/>
    <x v="0"/>
    <x v="3"/>
    <s v="Current Expense"/>
    <n v="266"/>
    <x v="22"/>
    <x v="124"/>
  </r>
  <r>
    <s v="180"/>
    <x v="22"/>
    <s v="JAF"/>
    <s v=" Fleet Management"/>
    <s v="DAS"/>
    <x v="2"/>
    <x v="4"/>
    <s v="Current Expense"/>
    <n v="37.79045"/>
    <x v="22"/>
    <x v="125"/>
  </r>
  <r>
    <s v="180"/>
    <x v="22"/>
    <s v="JAF"/>
    <s v=" Fleet Management"/>
    <s v="DAS"/>
    <x v="0"/>
    <x v="3"/>
    <s v="Current Expense"/>
    <n v="18"/>
    <x v="22"/>
    <x v="125"/>
  </r>
  <r>
    <s v="180"/>
    <x v="22"/>
    <s v="JBA"/>
    <s v=" Emergency Services &amp; Homeland Security"/>
    <s v="DAS"/>
    <x v="0"/>
    <x v="5"/>
    <s v="Current Expense"/>
    <n v="596"/>
    <x v="22"/>
    <x v="126"/>
  </r>
  <r>
    <s v="180"/>
    <x v="22"/>
    <s v="JBA"/>
    <s v=" Emergency Services &amp; Homeland Security"/>
    <s v="DAS"/>
    <x v="0"/>
    <x v="1"/>
    <s v="Current Expense"/>
    <n v="1"/>
    <x v="22"/>
    <x v="126"/>
  </r>
  <r>
    <s v="180"/>
    <x v="22"/>
    <s v="JBA"/>
    <s v=" Emergency Services &amp; Homeland Security"/>
    <s v="DAS"/>
    <x v="2"/>
    <x v="4"/>
    <s v="Current Expense"/>
    <n v="214.99175000000002"/>
    <x v="22"/>
    <x v="126"/>
  </r>
  <r>
    <s v="180"/>
    <x v="22"/>
    <s v="JBA"/>
    <s v=" Emergency Services &amp; Homeland Security"/>
    <s v="DAS"/>
    <x v="1"/>
    <x v="2"/>
    <s v="Current Expense"/>
    <n v="2"/>
    <x v="22"/>
    <x v="126"/>
  </r>
  <r>
    <s v="180"/>
    <x v="22"/>
    <s v="JBA"/>
    <s v=" Emergency Services &amp; Homeland Security"/>
    <s v="DAS"/>
    <x v="1"/>
    <x v="2"/>
    <s v="Current Expense"/>
    <n v="41"/>
    <x v="22"/>
    <x v="126"/>
  </r>
  <r>
    <s v="180"/>
    <x v="22"/>
    <s v="JBA"/>
    <s v=" Emergency Services &amp; Homeland Security"/>
    <s v="DAS"/>
    <x v="0"/>
    <x v="3"/>
    <s v="Current Expense"/>
    <n v="960"/>
    <x v="22"/>
    <x v="126"/>
  </r>
  <r>
    <s v="180"/>
    <x v="22"/>
    <s v="JBK"/>
    <s v=" Emergency &amp; Disaster Management"/>
    <s v="DAS"/>
    <x v="3"/>
    <x v="6"/>
    <s v="Current Expense"/>
    <n v="207001"/>
    <x v="22"/>
    <x v="127"/>
  </r>
  <r>
    <s v="180"/>
    <x v="22"/>
    <s v="JCB"/>
    <s v=" Non-Government/Other Services"/>
    <s v="DAS"/>
    <x v="2"/>
    <x v="4"/>
    <s v="Current Expense"/>
    <n v="69.282000000000011"/>
    <x v="22"/>
    <x v="128"/>
  </r>
  <r>
    <s v="180"/>
    <x v="22"/>
    <s v="JCB"/>
    <s v=" Non-Government/Other Services"/>
    <s v="DAS"/>
    <x v="0"/>
    <x v="3"/>
    <s v="Current Expense"/>
    <n v="1382"/>
    <x v="22"/>
    <x v="128"/>
  </r>
  <r>
    <s v="180"/>
    <x v="22"/>
    <s v="JDA"/>
    <s v=" POST Basic Training"/>
    <s v="DAS"/>
    <x v="2"/>
    <x v="4"/>
    <s v="Current Expense"/>
    <n v="971.32365000000016"/>
    <x v="22"/>
    <x v="129"/>
  </r>
  <r>
    <s v="180"/>
    <x v="22"/>
    <s v="JDA"/>
    <s v=" POST Basic Training"/>
    <s v="DAS"/>
    <x v="0"/>
    <x v="3"/>
    <s v="Current Expense"/>
    <n v="460"/>
    <x v="22"/>
    <x v="129"/>
  </r>
  <r>
    <s v="180"/>
    <x v="22"/>
    <s v="JDB"/>
    <s v=" POST Regional/In-service Training"/>
    <s v="DAS"/>
    <x v="2"/>
    <x v="4"/>
    <s v="Current Expense"/>
    <n v="72.232700000000008"/>
    <x v="22"/>
    <x v="130"/>
  </r>
  <r>
    <s v="180"/>
    <x v="22"/>
    <s v="JDB"/>
    <s v=" POST Regional/In-service Training"/>
    <s v="DAS"/>
    <x v="0"/>
    <x v="3"/>
    <s v="Current Expense"/>
    <n v="120"/>
    <x v="22"/>
    <x v="130"/>
  </r>
  <r>
    <s v="180"/>
    <x v="22"/>
    <s v="JDC"/>
    <s v=" POST Administration"/>
    <s v="DAS"/>
    <x v="2"/>
    <x v="4"/>
    <s v="Current Expense"/>
    <n v="182.58550000000002"/>
    <x v="22"/>
    <x v="131"/>
  </r>
  <r>
    <s v="180"/>
    <x v="22"/>
    <s v="JDC"/>
    <s v=" POST Administration"/>
    <s v="DAS"/>
    <x v="0"/>
    <x v="3"/>
    <s v="Current Expense"/>
    <n v="137"/>
    <x v="22"/>
    <x v="131"/>
  </r>
  <r>
    <s v="180"/>
    <x v="22"/>
    <s v="JEA"/>
    <s v=" CITS Administration"/>
    <s v="DAS"/>
    <x v="2"/>
    <x v="4"/>
    <s v="Current Expense"/>
    <n v="120.7396"/>
    <x v="22"/>
    <x v="132"/>
  </r>
  <r>
    <s v="180"/>
    <x v="22"/>
    <s v="JEA"/>
    <s v=" CITS Administration"/>
    <s v="DAS"/>
    <x v="0"/>
    <x v="3"/>
    <s v="Current Expense"/>
    <n v="86"/>
    <x v="22"/>
    <x v="132"/>
  </r>
  <r>
    <s v="180"/>
    <x v="22"/>
    <s v="JEC"/>
    <s v=" State Crime Labs"/>
    <s v="DAS"/>
    <x v="2"/>
    <x v="4"/>
    <s v="Current Expense"/>
    <n v="70.120450000000005"/>
    <x v="22"/>
    <x v="133"/>
  </r>
  <r>
    <s v="180"/>
    <x v="22"/>
    <s v="JEC"/>
    <s v=" State Crime Labs"/>
    <s v="DAS"/>
    <x v="0"/>
    <x v="3"/>
    <s v="Current Expense"/>
    <n v="1154"/>
    <x v="22"/>
    <x v="133"/>
  </r>
  <r>
    <s v="180"/>
    <x v="22"/>
    <s v="JED"/>
    <s v=" Communications"/>
    <s v="DAS"/>
    <x v="2"/>
    <x v="4"/>
    <s v="Current Expense"/>
    <n v="57.797050000000006"/>
    <x v="22"/>
    <x v="134"/>
  </r>
  <r>
    <s v="180"/>
    <x v="22"/>
    <s v="JED"/>
    <s v=" Communications"/>
    <s v="DAS"/>
    <x v="0"/>
    <x v="3"/>
    <s v="Current Expense"/>
    <n v="1355"/>
    <x v="22"/>
    <x v="134"/>
  </r>
  <r>
    <s v="180"/>
    <x v="22"/>
    <s v="JFA"/>
    <s v=" Bureau of Investigation"/>
    <s v="DAS"/>
    <x v="2"/>
    <x v="4"/>
    <s v="Current Expense"/>
    <n v="2107.3618500000002"/>
    <x v="22"/>
    <x v="135"/>
  </r>
  <r>
    <s v="180"/>
    <x v="22"/>
    <s v="JFA"/>
    <s v=" Bureau of Investigation"/>
    <s v="DAS"/>
    <x v="0"/>
    <x v="3"/>
    <s v="Current Expense"/>
    <n v="827"/>
    <x v="22"/>
    <x v="135"/>
  </r>
  <r>
    <s v="180"/>
    <x v="22"/>
    <s v="JGA"/>
    <s v=" Driver License Administration"/>
    <s v="DAS"/>
    <x v="0"/>
    <x v="3"/>
    <s v="Current Expense"/>
    <n v="214"/>
    <x v="22"/>
    <x v="136"/>
  </r>
  <r>
    <s v="180"/>
    <x v="22"/>
    <s v="JGB"/>
    <s v=" Driver Services"/>
    <s v="DAS"/>
    <x v="0"/>
    <x v="5"/>
    <s v="Current Expense"/>
    <n v="-653"/>
    <x v="22"/>
    <x v="137"/>
  </r>
  <r>
    <s v="180"/>
    <x v="22"/>
    <s v="JGB"/>
    <s v=" Driver Services"/>
    <s v="DAS"/>
    <x v="0"/>
    <x v="1"/>
    <s v="Current Expense"/>
    <n v="893"/>
    <x v="22"/>
    <x v="137"/>
  </r>
  <r>
    <s v="180"/>
    <x v="22"/>
    <s v="JGB"/>
    <s v=" Driver Services"/>
    <s v="DAS"/>
    <x v="2"/>
    <x v="4"/>
    <s v="Current Expense"/>
    <n v="392.81270000000001"/>
    <x v="22"/>
    <x v="137"/>
  </r>
  <r>
    <s v="180"/>
    <x v="22"/>
    <s v="JGB"/>
    <s v=" Driver Services"/>
    <s v="DAS"/>
    <x v="3"/>
    <x v="6"/>
    <s v="Current Expense"/>
    <n v="29108"/>
    <x v="22"/>
    <x v="137"/>
  </r>
  <r>
    <s v="180"/>
    <x v="22"/>
    <s v="JGB"/>
    <s v=" Driver Services"/>
    <s v="DAS"/>
    <x v="0"/>
    <x v="3"/>
    <s v="Current Expense"/>
    <n v="2931"/>
    <x v="22"/>
    <x v="137"/>
  </r>
  <r>
    <s v="180"/>
    <x v="22"/>
    <s v="JGC"/>
    <s v=" Driver Records"/>
    <s v="DAS"/>
    <x v="0"/>
    <x v="3"/>
    <s v="Current Expense"/>
    <n v="831"/>
    <x v="22"/>
    <x v="138"/>
  </r>
  <r>
    <s v="180"/>
    <x v="22"/>
    <s v="JGD"/>
    <s v=" Motorcycle Safety"/>
    <s v="DAS"/>
    <x v="0"/>
    <x v="3"/>
    <s v="Current Expense"/>
    <n v="13"/>
    <x v="22"/>
    <x v="139"/>
  </r>
  <r>
    <s v="180"/>
    <x v="22"/>
    <s v="JHA"/>
    <s v=" UHP Administration"/>
    <s v="DAS"/>
    <x v="2"/>
    <x v="4"/>
    <s v="Current Expense"/>
    <n v="942.9461"/>
    <x v="22"/>
    <x v="140"/>
  </r>
  <r>
    <s v="180"/>
    <x v="22"/>
    <s v="JHA"/>
    <s v=" UHP Administration"/>
    <s v="DAS"/>
    <x v="0"/>
    <x v="3"/>
    <s v="Current Expense"/>
    <n v="213"/>
    <x v="22"/>
    <x v="140"/>
  </r>
  <r>
    <s v="180"/>
    <x v="22"/>
    <s v="JHB"/>
    <s v=" UHP Field Operations"/>
    <s v="DAS"/>
    <x v="2"/>
    <x v="4"/>
    <s v="Current Expense"/>
    <n v="34081.082500000004"/>
    <x v="22"/>
    <x v="141"/>
  </r>
  <r>
    <s v="180"/>
    <x v="22"/>
    <s v="JHB"/>
    <s v=" UHP Field Operations"/>
    <s v="DAS"/>
    <x v="3"/>
    <x v="6"/>
    <s v="Current Expense"/>
    <n v="16000"/>
    <x v="22"/>
    <x v="141"/>
  </r>
  <r>
    <s v="180"/>
    <x v="22"/>
    <s v="JHB"/>
    <s v=" UHP Field Operations"/>
    <s v="DAS"/>
    <x v="0"/>
    <x v="3"/>
    <s v="Current Expense"/>
    <n v="7155"/>
    <x v="22"/>
    <x v="141"/>
  </r>
  <r>
    <s v="180"/>
    <x v="22"/>
    <s v="JHC"/>
    <s v=" UHP Commercial Vehicle"/>
    <s v="DAS"/>
    <x v="2"/>
    <x v="4"/>
    <s v="Current Expense"/>
    <n v="3142.4615000000003"/>
    <x v="22"/>
    <x v="142"/>
  </r>
  <r>
    <s v="180"/>
    <x v="22"/>
    <s v="JHC"/>
    <s v=" UHP Commercial Vehicle"/>
    <s v="DAS"/>
    <x v="0"/>
    <x v="3"/>
    <s v="Current Expense"/>
    <n v="792"/>
    <x v="22"/>
    <x v="142"/>
  </r>
  <r>
    <s v="180"/>
    <x v="22"/>
    <s v="JHD"/>
    <s v=" UHP Safety Inspections"/>
    <s v="DAS"/>
    <x v="2"/>
    <x v="4"/>
    <s v="Current Expense"/>
    <n v="488.18020000000001"/>
    <x v="22"/>
    <x v="143"/>
  </r>
  <r>
    <s v="180"/>
    <x v="22"/>
    <s v="JHD"/>
    <s v=" UHP Safety Inspections"/>
    <s v="DAS"/>
    <x v="0"/>
    <x v="3"/>
    <s v="Current Expense"/>
    <n v="147"/>
    <x v="22"/>
    <x v="143"/>
  </r>
  <r>
    <s v="180"/>
    <x v="22"/>
    <s v="JHE"/>
    <s v=" UHP Federal Projects"/>
    <s v="DAS"/>
    <x v="0"/>
    <x v="3"/>
    <s v="Current Expense"/>
    <n v="3"/>
    <x v="22"/>
    <x v="144"/>
  </r>
  <r>
    <s v="180"/>
    <x v="22"/>
    <s v="JHF"/>
    <s v=" UHP Protective Services"/>
    <s v="DAS"/>
    <x v="2"/>
    <x v="4"/>
    <s v="Current Expense"/>
    <n v="2721.7623000000003"/>
    <x v="22"/>
    <x v="145"/>
  </r>
  <r>
    <s v="180"/>
    <x v="22"/>
    <s v="JHF"/>
    <s v=" UHP Protective Services"/>
    <s v="DAS"/>
    <x v="0"/>
    <x v="3"/>
    <s v="Current Expense"/>
    <n v="1385"/>
    <x v="22"/>
    <x v="145"/>
  </r>
  <r>
    <s v="180"/>
    <x v="22"/>
    <s v="JHG"/>
    <s v=" UHP Special Services"/>
    <s v="DAS"/>
    <x v="2"/>
    <x v="4"/>
    <s v="Current Expense"/>
    <n v="1971.2951499999999"/>
    <x v="22"/>
    <x v="146"/>
  </r>
  <r>
    <s v="180"/>
    <x v="22"/>
    <s v="JHG"/>
    <s v=" UHP Special Services"/>
    <s v="DAS"/>
    <x v="0"/>
    <x v="3"/>
    <s v="Current Expense"/>
    <n v="867"/>
    <x v="22"/>
    <x v="146"/>
  </r>
  <r>
    <s v="180"/>
    <x v="22"/>
    <s v="JHJ"/>
    <s v=" UHP Special Enforcement"/>
    <s v="DAS"/>
    <x v="0"/>
    <x v="3"/>
    <s v="Current Expense"/>
    <n v="1047"/>
    <x v="22"/>
    <x v="147"/>
  </r>
  <r>
    <s v="180"/>
    <x v="22"/>
    <s v="JHK"/>
    <s v=" UHP Technology Services"/>
    <s v="DAS"/>
    <x v="2"/>
    <x v="4"/>
    <s v="Current Expense"/>
    <n v="271.92340000000002"/>
    <x v="22"/>
    <x v="148"/>
  </r>
  <r>
    <s v="180"/>
    <x v="22"/>
    <s v="JHK"/>
    <s v=" UHP Technology Services"/>
    <s v="DAS"/>
    <x v="0"/>
    <x v="3"/>
    <s v="Current Expense"/>
    <n v="150"/>
    <x v="22"/>
    <x v="148"/>
  </r>
  <r>
    <s v="180"/>
    <x v="22"/>
    <s v="JJA"/>
    <s v=" Highway Safety"/>
    <s v="DAS"/>
    <x v="2"/>
    <x v="4"/>
    <s v="Current Expense"/>
    <n v="32.840050000000005"/>
    <x v="22"/>
    <x v="149"/>
  </r>
  <r>
    <s v="180"/>
    <x v="22"/>
    <s v="JJA"/>
    <s v=" Highway Safety"/>
    <s v="DAS"/>
    <x v="0"/>
    <x v="3"/>
    <s v="Current Expense"/>
    <n v="257"/>
    <x v="22"/>
    <x v="149"/>
  </r>
  <r>
    <s v="180"/>
    <x v="22"/>
    <s v="JMA"/>
    <s v=" Fire Operations"/>
    <s v="DAS"/>
    <x v="0"/>
    <x v="5"/>
    <s v="Current Expense"/>
    <n v="0"/>
    <x v="22"/>
    <x v="150"/>
  </r>
  <r>
    <s v="180"/>
    <x v="22"/>
    <s v="JMA"/>
    <s v=" Fire Operations"/>
    <s v="DAS"/>
    <x v="0"/>
    <x v="1"/>
    <s v="Current Expense"/>
    <n v="46"/>
    <x v="22"/>
    <x v="150"/>
  </r>
  <r>
    <s v="180"/>
    <x v="22"/>
    <s v="JMA"/>
    <s v=" Fire Operations"/>
    <s v="DAS"/>
    <x v="2"/>
    <x v="4"/>
    <s v="Current Expense"/>
    <n v="928.26810000000012"/>
    <x v="22"/>
    <x v="150"/>
  </r>
  <r>
    <s v="180"/>
    <x v="22"/>
    <s v="JMA"/>
    <s v=" Fire Operations"/>
    <s v="DAS"/>
    <x v="0"/>
    <x v="3"/>
    <s v="Current Expense"/>
    <n v="428"/>
    <x v="22"/>
    <x v="150"/>
  </r>
  <r>
    <s v="180"/>
    <x v="22"/>
    <s v="JMB"/>
    <s v=" Fire Fighter Training"/>
    <s v="DAS"/>
    <x v="2"/>
    <x v="4"/>
    <s v="Current Expense"/>
    <n v="129.13750000000002"/>
    <x v="22"/>
    <x v="151"/>
  </r>
  <r>
    <s v="180"/>
    <x v="22"/>
    <s v="JMB"/>
    <s v=" Fire Fighter Training"/>
    <s v="DAS"/>
    <x v="0"/>
    <x v="3"/>
    <s v="Current Expense"/>
    <n v="116"/>
    <x v="22"/>
    <x v="151"/>
  </r>
  <r>
    <s v="190"/>
    <x v="23"/>
    <s v="2395"/>
    <s v=" UNG National Guard MWR Fund"/>
    <s v="DAS"/>
    <x v="0"/>
    <x v="3"/>
    <s v="Current Expense"/>
    <n v="117"/>
    <x v="23"/>
    <x v="152"/>
  </r>
  <r>
    <s v="190"/>
    <x v="23"/>
    <s v="JSA"/>
    <s v=" UNG Administration"/>
    <s v="DAS"/>
    <x v="2"/>
    <x v="4"/>
    <s v="Current Expense"/>
    <n v="80.589700000000008"/>
    <x v="23"/>
    <x v="153"/>
  </r>
  <r>
    <s v="190"/>
    <x v="23"/>
    <s v="JSA"/>
    <s v=" UNG Administration"/>
    <s v="DAS"/>
    <x v="1"/>
    <x v="2"/>
    <s v="Current Expense"/>
    <n v="550"/>
    <x v="23"/>
    <x v="153"/>
  </r>
  <r>
    <s v="190"/>
    <x v="23"/>
    <s v="JSA"/>
    <s v=" UNG Administration"/>
    <s v="DAS"/>
    <x v="0"/>
    <x v="3"/>
    <s v="Current Expense"/>
    <n v="278"/>
    <x v="23"/>
    <x v="153"/>
  </r>
  <r>
    <s v="190"/>
    <x v="23"/>
    <s v="JSB"/>
    <s v=" UNG Operations &amp; Maintenance"/>
    <s v="DAS"/>
    <x v="0"/>
    <x v="5"/>
    <s v="Current Expense"/>
    <n v="1143"/>
    <x v="23"/>
    <x v="154"/>
  </r>
  <r>
    <s v="190"/>
    <x v="23"/>
    <s v="JSB"/>
    <s v=" UNG Operations &amp; Maintenance"/>
    <s v="DAS"/>
    <x v="0"/>
    <x v="0"/>
    <s v="Current Expense"/>
    <n v="-12221"/>
    <x v="23"/>
    <x v="154"/>
  </r>
  <r>
    <s v="190"/>
    <x v="23"/>
    <s v="JSB"/>
    <s v=" UNG Operations &amp; Maintenance"/>
    <s v="DAS"/>
    <x v="0"/>
    <x v="1"/>
    <s v="Current Expense"/>
    <n v="18942"/>
    <x v="23"/>
    <x v="154"/>
  </r>
  <r>
    <s v="190"/>
    <x v="23"/>
    <s v="JSB"/>
    <s v=" UNG Operations &amp; Maintenance"/>
    <s v="DAS"/>
    <x v="2"/>
    <x v="4"/>
    <s v="Current Expense"/>
    <n v="2425.9467500000001"/>
    <x v="23"/>
    <x v="154"/>
  </r>
  <r>
    <s v="190"/>
    <x v="23"/>
    <s v="JSB"/>
    <s v=" UNG Operations &amp; Maintenance"/>
    <s v="DAS"/>
    <x v="0"/>
    <x v="3"/>
    <s v="Current Expense"/>
    <n v="4342"/>
    <x v="23"/>
    <x v="154"/>
  </r>
  <r>
    <s v="200"/>
    <x v="24"/>
    <s v="KAA"/>
    <s v=" DHS Executive Director"/>
    <s v="DAS"/>
    <x v="2"/>
    <x v="4"/>
    <s v="Current Expense"/>
    <n v="200.58270000000002"/>
    <x v="24"/>
    <x v="155"/>
  </r>
  <r>
    <s v="200"/>
    <x v="24"/>
    <s v="KAA"/>
    <s v=" DHS Executive Director"/>
    <s v="DAS"/>
    <x v="1"/>
    <x v="2"/>
    <s v="Current Expense"/>
    <n v="96"/>
    <x v="24"/>
    <x v="155"/>
  </r>
  <r>
    <s v="200"/>
    <x v="24"/>
    <s v="KAA"/>
    <s v=" DHS Executive Director"/>
    <s v="DAS"/>
    <x v="0"/>
    <x v="3"/>
    <s v="Current Expense"/>
    <n v="995"/>
    <x v="24"/>
    <x v="155"/>
  </r>
  <r>
    <s v="200"/>
    <x v="24"/>
    <s v="KAB"/>
    <s v=" Legal Affairs"/>
    <s v="DAS"/>
    <x v="0"/>
    <x v="3"/>
    <s v="Current Expense"/>
    <n v="107"/>
    <x v="24"/>
    <x v="156"/>
  </r>
  <r>
    <s v="200"/>
    <x v="24"/>
    <s v="KAC"/>
    <s v=" Information Technology"/>
    <s v="DAS"/>
    <x v="0"/>
    <x v="3"/>
    <s v="Current Expense"/>
    <n v="51"/>
    <x v="24"/>
    <x v="157"/>
  </r>
  <r>
    <s v="200"/>
    <x v="24"/>
    <s v="KAE"/>
    <s v=" Fiscal Operations"/>
    <s v="DAS"/>
    <x v="0"/>
    <x v="3"/>
    <s v="Current Expense"/>
    <n v="474"/>
    <x v="24"/>
    <x v="158"/>
  </r>
  <r>
    <s v="200"/>
    <x v="24"/>
    <s v="KAJ"/>
    <s v=" Special Projects"/>
    <s v="DAS"/>
    <x v="0"/>
    <x v="5"/>
    <s v="Current Expense"/>
    <n v="-4788"/>
    <x v="24"/>
    <x v="159"/>
  </r>
  <r>
    <s v="200"/>
    <x v="24"/>
    <s v="KAJ"/>
    <s v=" Special Projects"/>
    <s v="DAS"/>
    <x v="0"/>
    <x v="0"/>
    <s v="Current Expense"/>
    <n v="360049"/>
    <x v="24"/>
    <x v="159"/>
  </r>
  <r>
    <s v="200"/>
    <x v="24"/>
    <s v="KAJ"/>
    <s v=" Special Projects"/>
    <s v="DAS"/>
    <x v="0"/>
    <x v="1"/>
    <s v="Current Expense"/>
    <n v="17024"/>
    <x v="24"/>
    <x v="159"/>
  </r>
  <r>
    <s v="200"/>
    <x v="24"/>
    <s v="KAJ"/>
    <s v=" Special Projects"/>
    <s v="DAS"/>
    <x v="0"/>
    <x v="3"/>
    <s v="Current Expense"/>
    <n v="52"/>
    <x v="24"/>
    <x v="159"/>
  </r>
  <r>
    <s v="200"/>
    <x v="24"/>
    <s v="KAK"/>
    <s v=" Office of Quality &amp; Design"/>
    <s v="DAS"/>
    <x v="0"/>
    <x v="3"/>
    <s v="Current Expense"/>
    <n v="967"/>
    <x v="24"/>
    <x v="160"/>
  </r>
  <r>
    <s v="200"/>
    <x v="24"/>
    <s v="KAK"/>
    <s v=" Services Review"/>
    <s v="DAS"/>
    <x v="2"/>
    <x v="4"/>
    <s v="Current Expense"/>
    <n v="38.088250000000002"/>
    <x v="24"/>
    <x v="161"/>
  </r>
  <r>
    <s v="200"/>
    <x v="24"/>
    <s v="KAL"/>
    <s v=" Office of Licensing"/>
    <s v="DAS"/>
    <x v="2"/>
    <x v="4"/>
    <s v="Current Expense"/>
    <n v="59.547650000000004"/>
    <x v="24"/>
    <x v="162"/>
  </r>
  <r>
    <s v="200"/>
    <x v="24"/>
    <s v="KAL"/>
    <s v=" Office of Licensing"/>
    <s v="DAS"/>
    <x v="0"/>
    <x v="3"/>
    <s v="Current Expense"/>
    <n v="859"/>
    <x v="24"/>
    <x v="162"/>
  </r>
  <r>
    <s v="200"/>
    <x v="24"/>
    <s v="KAM"/>
    <s v=" Disabilities Council"/>
    <s v="DAS"/>
    <x v="0"/>
    <x v="3"/>
    <s v="Current Expense"/>
    <n v="76"/>
    <x v="24"/>
    <x v="163"/>
  </r>
  <r>
    <s v="200"/>
    <x v="24"/>
    <s v="KBA"/>
    <s v=" Substance Abuse &amp; Mental Health Administration"/>
    <s v="DAS"/>
    <x v="1"/>
    <x v="2"/>
    <s v="Current Expense"/>
    <n v="135"/>
    <x v="24"/>
    <x v="164"/>
  </r>
  <r>
    <s v="200"/>
    <x v="24"/>
    <s v="KBA"/>
    <s v=" Substance Abuse &amp; Mental Health Administration"/>
    <s v="DAS"/>
    <x v="0"/>
    <x v="3"/>
    <s v="Current Expense"/>
    <n v="651"/>
    <x v="24"/>
    <x v="164"/>
  </r>
  <r>
    <s v="200"/>
    <x v="24"/>
    <s v="KBC"/>
    <s v=" Community Mental Health Services"/>
    <s v="DAS"/>
    <x v="0"/>
    <x v="3"/>
    <s v="Current Expense"/>
    <n v="315"/>
    <x v="24"/>
    <x v="165"/>
  </r>
  <r>
    <s v="200"/>
    <x v="24"/>
    <s v="KBF"/>
    <s v=" State Hospital"/>
    <s v="DAS"/>
    <x v="0"/>
    <x v="1"/>
    <s v="Current Expense"/>
    <n v="-8250"/>
    <x v="24"/>
    <x v="166"/>
  </r>
  <r>
    <s v="200"/>
    <x v="24"/>
    <s v="KBF"/>
    <s v=" State Hospital"/>
    <s v="DAS"/>
    <x v="2"/>
    <x v="4"/>
    <s v="Current Expense"/>
    <n v="687.82680000000005"/>
    <x v="24"/>
    <x v="166"/>
  </r>
  <r>
    <s v="200"/>
    <x v="24"/>
    <s v="KBF"/>
    <s v=" State Hospital"/>
    <s v="DAS"/>
    <x v="1"/>
    <x v="2"/>
    <s v="Current Expense"/>
    <n v="26"/>
    <x v="24"/>
    <x v="166"/>
  </r>
  <r>
    <s v="200"/>
    <x v="24"/>
    <s v="KBF"/>
    <s v=" State Hospital"/>
    <s v="DAS"/>
    <x v="0"/>
    <x v="3"/>
    <s v="Current Expense"/>
    <n v="12216"/>
    <x v="24"/>
    <x v="166"/>
  </r>
  <r>
    <s v="200"/>
    <x v="24"/>
    <s v="KCC"/>
    <s v=" State Substance Abuse Services"/>
    <s v="DAS"/>
    <x v="0"/>
    <x v="3"/>
    <s v="Current Expense"/>
    <n v="227"/>
    <x v="24"/>
    <x v="167"/>
  </r>
  <r>
    <s v="200"/>
    <x v="24"/>
    <s v="KEA"/>
    <s v=" Office of Public Guardian"/>
    <s v="DAS"/>
    <x v="1"/>
    <x v="2"/>
    <s v="Current Expense"/>
    <n v="3"/>
    <x v="24"/>
    <x v="168"/>
  </r>
  <r>
    <s v="200"/>
    <x v="24"/>
    <s v="KEA"/>
    <s v=" Office of Public Guardian"/>
    <s v="DAS"/>
    <x v="0"/>
    <x v="3"/>
    <s v="Current Expense"/>
    <n v="162"/>
    <x v="24"/>
    <x v="168"/>
  </r>
  <r>
    <s v="200"/>
    <x v="24"/>
    <s v="KFA"/>
    <s v=" People with Disabilities Administration"/>
    <s v="DAS"/>
    <x v="1"/>
    <x v="2"/>
    <s v="Current Expense"/>
    <n v="46"/>
    <x v="24"/>
    <x v="169"/>
  </r>
  <r>
    <s v="200"/>
    <x v="24"/>
    <s v="KFA"/>
    <s v=" People with Disabilities Administration"/>
    <s v="DAS"/>
    <x v="0"/>
    <x v="3"/>
    <s v="Current Expense"/>
    <n v="751"/>
    <x v="24"/>
    <x v="169"/>
  </r>
  <r>
    <s v="200"/>
    <x v="24"/>
    <s v="KFB"/>
    <s v=" Service Delivery"/>
    <s v="DAS"/>
    <x v="2"/>
    <x v="4"/>
    <s v="Current Expense"/>
    <n v="154.6088"/>
    <x v="24"/>
    <x v="170"/>
  </r>
  <r>
    <s v="200"/>
    <x v="24"/>
    <s v="KFB"/>
    <s v=" Service Delivery"/>
    <s v="DAS"/>
    <x v="0"/>
    <x v="3"/>
    <s v="Current Expense"/>
    <n v="1177"/>
    <x v="24"/>
    <x v="170"/>
  </r>
  <r>
    <s v="200"/>
    <x v="24"/>
    <s v="KFC"/>
    <s v=" Utah State Developmental Center"/>
    <s v="DAS"/>
    <x v="0"/>
    <x v="1"/>
    <s v="Current Expense"/>
    <n v="-3203"/>
    <x v="24"/>
    <x v="171"/>
  </r>
  <r>
    <s v="200"/>
    <x v="24"/>
    <s v="KFC"/>
    <s v=" Utah State Developmental Center"/>
    <s v="DAS"/>
    <x v="2"/>
    <x v="4"/>
    <s v="Current Expense"/>
    <n v="499.00820000000004"/>
    <x v="24"/>
    <x v="171"/>
  </r>
  <r>
    <s v="200"/>
    <x v="24"/>
    <s v="KFC"/>
    <s v=" Utah State Developmental Center"/>
    <s v="DAS"/>
    <x v="0"/>
    <x v="3"/>
    <s v="Current Expense"/>
    <n v="6515"/>
    <x v="24"/>
    <x v="171"/>
  </r>
  <r>
    <s v="200"/>
    <x v="24"/>
    <s v="KGA"/>
    <s v=" Recovery Services Administration"/>
    <s v="DAS"/>
    <x v="1"/>
    <x v="2"/>
    <s v="Current Expense"/>
    <n v="19"/>
    <x v="24"/>
    <x v="172"/>
  </r>
  <r>
    <s v="200"/>
    <x v="24"/>
    <s v="KGA"/>
    <s v=" Recovery Services Administration"/>
    <s v="DAS"/>
    <x v="0"/>
    <x v="3"/>
    <s v="Current Expense"/>
    <n v="192"/>
    <x v="24"/>
    <x v="172"/>
  </r>
  <r>
    <s v="200"/>
    <x v="24"/>
    <s v="KGB"/>
    <s v=" Financial Services"/>
    <s v="DAS"/>
    <x v="2"/>
    <x v="4"/>
    <s v="Current Expense"/>
    <n v="18.734200000000001"/>
    <x v="24"/>
    <x v="173"/>
  </r>
  <r>
    <s v="200"/>
    <x v="24"/>
    <s v="KGB"/>
    <s v=" Financial Services"/>
    <s v="DAS"/>
    <x v="0"/>
    <x v="3"/>
    <s v="Current Expense"/>
    <n v="311"/>
    <x v="24"/>
    <x v="173"/>
  </r>
  <r>
    <s v="200"/>
    <x v="24"/>
    <s v="KGC"/>
    <s v=" Electronic Technology"/>
    <s v="DAS"/>
    <x v="0"/>
    <x v="3"/>
    <s v="Current Expense"/>
    <n v="395"/>
    <x v="24"/>
    <x v="174"/>
  </r>
  <r>
    <s v="200"/>
    <x v="24"/>
    <s v="KGD"/>
    <s v=" Child Support Services"/>
    <s v="DAS"/>
    <x v="3"/>
    <x v="6"/>
    <s v="Current Expense"/>
    <n v="31110"/>
    <x v="24"/>
    <x v="175"/>
  </r>
  <r>
    <s v="200"/>
    <x v="24"/>
    <s v="KGD"/>
    <s v=" Child Support Services"/>
    <s v="DAS"/>
    <x v="2"/>
    <x v="4"/>
    <s v="Current Expense"/>
    <n v="24.668450000000004"/>
    <x v="24"/>
    <x v="175"/>
  </r>
  <r>
    <s v="200"/>
    <x v="24"/>
    <s v="KGD"/>
    <s v=" Child Support Services"/>
    <s v="DAS"/>
    <x v="0"/>
    <x v="3"/>
    <s v="Current Expense"/>
    <n v="3811"/>
    <x v="24"/>
    <x v="175"/>
  </r>
  <r>
    <s v="200"/>
    <x v="24"/>
    <s v="KGF"/>
    <s v=" Children in Care Collections"/>
    <s v="DAS"/>
    <x v="0"/>
    <x v="3"/>
    <s v="Current Expense"/>
    <n v="136"/>
    <x v="24"/>
    <x v="176"/>
  </r>
  <r>
    <s v="200"/>
    <x v="24"/>
    <s v="KGM"/>
    <s v=" Medical Collections"/>
    <s v="DAS"/>
    <x v="0"/>
    <x v="3"/>
    <s v="Current Expense"/>
    <n v="496"/>
    <x v="24"/>
    <x v="177"/>
  </r>
  <r>
    <s v="200"/>
    <x v="24"/>
    <s v="KHA"/>
    <s v=" Administration"/>
    <s v="DAS"/>
    <x v="0"/>
    <x v="3"/>
    <s v="Current Expense"/>
    <n v="719"/>
    <x v="24"/>
    <x v="178"/>
  </r>
  <r>
    <s v="200"/>
    <x v="24"/>
    <s v="KHB"/>
    <s v=" Service Delivery"/>
    <s v="DAS"/>
    <x v="2"/>
    <x v="4"/>
    <s v="Current Expense"/>
    <n v="3442.0833500000003"/>
    <x v="24"/>
    <x v="179"/>
  </r>
  <r>
    <s v="200"/>
    <x v="24"/>
    <s v="KHB"/>
    <s v=" Service Delivery"/>
    <s v="DAS"/>
    <x v="3"/>
    <x v="6"/>
    <s v="Current Expense"/>
    <n v="49727"/>
    <x v="24"/>
    <x v="179"/>
  </r>
  <r>
    <s v="200"/>
    <x v="24"/>
    <s v="KHB"/>
    <s v=" Service Delivery"/>
    <s v="DAS"/>
    <x v="0"/>
    <x v="3"/>
    <s v="Current Expense"/>
    <n v="13264"/>
    <x v="24"/>
    <x v="179"/>
  </r>
  <r>
    <s v="200"/>
    <x v="24"/>
    <s v="KHG"/>
    <s v=" Facility Based Services"/>
    <s v="DAS"/>
    <x v="2"/>
    <x v="4"/>
    <s v="Current Expense"/>
    <n v="54.8673"/>
    <x v="24"/>
    <x v="180"/>
  </r>
  <r>
    <s v="200"/>
    <x v="24"/>
    <s v="KHG"/>
    <s v=" Facility Based Services"/>
    <s v="DAS"/>
    <x v="0"/>
    <x v="3"/>
    <s v="Current Expense"/>
    <n v="173"/>
    <x v="24"/>
    <x v="180"/>
  </r>
  <r>
    <s v="200"/>
    <x v="24"/>
    <s v="KHH"/>
    <s v=" Minor Grants"/>
    <s v="DAS"/>
    <x v="0"/>
    <x v="3"/>
    <s v="Current Expense"/>
    <n v="190"/>
    <x v="24"/>
    <x v="181"/>
  </r>
  <r>
    <s v="200"/>
    <x v="24"/>
    <s v="KHM"/>
    <s v=" Domestic Violence"/>
    <s v="DAS"/>
    <x v="0"/>
    <x v="3"/>
    <s v="Current Expense"/>
    <n v="59"/>
    <x v="24"/>
    <x v="182"/>
  </r>
  <r>
    <s v="200"/>
    <x v="24"/>
    <s v="KHS"/>
    <s v=" Child Welfare MIS"/>
    <s v="DAS"/>
    <x v="0"/>
    <x v="3"/>
    <s v="Current Expense"/>
    <n v="235"/>
    <x v="24"/>
    <x v="183"/>
  </r>
  <r>
    <s v="200"/>
    <x v="24"/>
    <s v="KJA"/>
    <s v=" JJS Administration"/>
    <s v="DAS"/>
    <x v="0"/>
    <x v="5"/>
    <s v="Current Expense"/>
    <n v="520"/>
    <x v="24"/>
    <x v="184"/>
  </r>
  <r>
    <s v="200"/>
    <x v="24"/>
    <s v="KJA"/>
    <s v=" JJS Administration"/>
    <s v="DAS"/>
    <x v="0"/>
    <x v="1"/>
    <s v="Current Expense"/>
    <n v="-13938"/>
    <x v="24"/>
    <x v="184"/>
  </r>
  <r>
    <s v="200"/>
    <x v="24"/>
    <s v="KJA"/>
    <s v=" JJS Administration"/>
    <s v="DAS"/>
    <x v="2"/>
    <x v="4"/>
    <s v="Current Expense"/>
    <n v="15.583349999999999"/>
    <x v="24"/>
    <x v="184"/>
  </r>
  <r>
    <s v="200"/>
    <x v="24"/>
    <s v="KJA"/>
    <s v=" JJS Administration"/>
    <s v="DAS"/>
    <x v="1"/>
    <x v="2"/>
    <s v="Current Expense"/>
    <n v="426"/>
    <x v="24"/>
    <x v="184"/>
  </r>
  <r>
    <s v="200"/>
    <x v="24"/>
    <s v="KJA"/>
    <s v=" JJS Administration"/>
    <s v="DAS"/>
    <x v="0"/>
    <x v="3"/>
    <s v="Current Expense"/>
    <n v="643"/>
    <x v="24"/>
    <x v="184"/>
  </r>
  <r>
    <s v="200"/>
    <x v="24"/>
    <s v="KJB"/>
    <s v=" Case Management"/>
    <s v="DAS"/>
    <x v="2"/>
    <x v="4"/>
    <s v="Current Expense"/>
    <n v="386.01645000000002"/>
    <x v="24"/>
    <x v="185"/>
  </r>
  <r>
    <s v="200"/>
    <x v="24"/>
    <s v="KJB"/>
    <s v=" Case Management"/>
    <s v="DAS"/>
    <x v="0"/>
    <x v="3"/>
    <s v="Current Expense"/>
    <n v="846"/>
    <x v="24"/>
    <x v="185"/>
  </r>
  <r>
    <s v="200"/>
    <x v="24"/>
    <s v="KJC"/>
    <s v=" Early Intervention"/>
    <s v="DAS"/>
    <x v="2"/>
    <x v="4"/>
    <s v="Current Expense"/>
    <n v="468.78604999999999"/>
    <x v="24"/>
    <x v="186"/>
  </r>
  <r>
    <s v="200"/>
    <x v="24"/>
    <s v="KJC"/>
    <s v=" Early Intervention"/>
    <s v="DAS"/>
    <x v="0"/>
    <x v="3"/>
    <s v="Current Expense"/>
    <n v="2755"/>
    <x v="24"/>
    <x v="186"/>
  </r>
  <r>
    <s v="200"/>
    <x v="24"/>
    <s v="KJD"/>
    <s v=" Community Programs"/>
    <s v="DAS"/>
    <x v="2"/>
    <x v="4"/>
    <s v="Current Expense"/>
    <n v="465.94330000000002"/>
    <x v="24"/>
    <x v="187"/>
  </r>
  <r>
    <s v="200"/>
    <x v="24"/>
    <s v="KJD"/>
    <s v=" Community Programs"/>
    <s v="DAS"/>
    <x v="0"/>
    <x v="3"/>
    <s v="Current Expense"/>
    <n v="686"/>
    <x v="24"/>
    <x v="187"/>
  </r>
  <r>
    <s v="200"/>
    <x v="24"/>
    <s v="KJE"/>
    <s v=" Correctional Facilities"/>
    <s v="DAS"/>
    <x v="2"/>
    <x v="4"/>
    <s v="Current Expense"/>
    <n v="228.10450000000003"/>
    <x v="24"/>
    <x v="188"/>
  </r>
  <r>
    <s v="200"/>
    <x v="24"/>
    <s v="KJE"/>
    <s v=" Correctional Facilities"/>
    <s v="DAS"/>
    <x v="0"/>
    <x v="3"/>
    <s v="Current Expense"/>
    <n v="2635"/>
    <x v="24"/>
    <x v="188"/>
  </r>
  <r>
    <s v="200"/>
    <x v="24"/>
    <s v="KJJ"/>
    <s v=" Rural Program"/>
    <s v="DAS"/>
    <x v="2"/>
    <x v="4"/>
    <s v="Current Expense"/>
    <n v="850.75610000000006"/>
    <x v="24"/>
    <x v="189"/>
  </r>
  <r>
    <s v="200"/>
    <x v="24"/>
    <s v="KJJ"/>
    <s v=" Rural Program"/>
    <s v="DAS"/>
    <x v="0"/>
    <x v="3"/>
    <s v="Current Expense"/>
    <n v="3527"/>
    <x v="24"/>
    <x v="189"/>
  </r>
  <r>
    <s v="200"/>
    <x v="24"/>
    <s v="KJT"/>
    <s v=" Youth Parole Authority"/>
    <s v="DAS"/>
    <x v="0"/>
    <x v="3"/>
    <s v="Current Expense"/>
    <n v="66"/>
    <x v="24"/>
    <x v="190"/>
  </r>
  <r>
    <s v="200"/>
    <x v="24"/>
    <s v="KKA"/>
    <s v=" Aging &amp; Adult Services Administration"/>
    <s v="DAS"/>
    <x v="1"/>
    <x v="2"/>
    <s v="Current Expense"/>
    <n v="26"/>
    <x v="24"/>
    <x v="191"/>
  </r>
  <r>
    <s v="200"/>
    <x v="24"/>
    <s v="KKA"/>
    <s v=" Aging &amp; Adult Services Administration"/>
    <s v="DAS"/>
    <x v="0"/>
    <x v="3"/>
    <s v="Current Expense"/>
    <n v="270"/>
    <x v="24"/>
    <x v="191"/>
  </r>
  <r>
    <s v="200"/>
    <x v="24"/>
    <s v="KKD"/>
    <s v=" Adult Protective Services"/>
    <s v="DAS"/>
    <x v="2"/>
    <x v="4"/>
    <s v="Current Expense"/>
    <n v="113.35725000000001"/>
    <x v="24"/>
    <x v="192"/>
  </r>
  <r>
    <s v="200"/>
    <x v="24"/>
    <s v="KKD"/>
    <s v=" Adult Protective Services"/>
    <s v="DAS"/>
    <x v="0"/>
    <x v="3"/>
    <s v="Current Expense"/>
    <n v="580"/>
    <x v="24"/>
    <x v="192"/>
  </r>
  <r>
    <s v="200"/>
    <x v="24"/>
    <s v="KKE"/>
    <s v=" Aging Waiver Services"/>
    <s v="DAS"/>
    <x v="0"/>
    <x v="3"/>
    <s v="Current Expense"/>
    <n v="51"/>
    <x v="24"/>
    <x v="193"/>
  </r>
  <r>
    <s v="200"/>
    <x v="24"/>
    <s v="KKF"/>
    <s v=" Aging Alternatives"/>
    <s v="DAS"/>
    <x v="0"/>
    <x v="3"/>
    <s v="Current Expense"/>
    <n v="21"/>
    <x v="24"/>
    <x v="194"/>
  </r>
  <r>
    <s v="270"/>
    <x v="25"/>
    <s v="5820"/>
    <s v=" DOH Qualified Patient Enterprise Fund"/>
    <s v="DAS"/>
    <x v="0"/>
    <x v="3"/>
    <s v="Current Expense"/>
    <n v="161"/>
    <x v="25"/>
    <x v="195"/>
  </r>
  <r>
    <s v="270"/>
    <x v="25"/>
    <s v="LAA"/>
    <s v=" Executive Director"/>
    <s v="DAS"/>
    <x v="2"/>
    <x v="4"/>
    <s v="Current Expense"/>
    <n v="0.87159999999999993"/>
    <x v="25"/>
    <x v="196"/>
  </r>
  <r>
    <s v="270"/>
    <x v="25"/>
    <s v="LAA"/>
    <s v=" Executive Director"/>
    <s v="DAS"/>
    <x v="1"/>
    <x v="2"/>
    <s v="Current Expense"/>
    <n v="974"/>
    <x v="25"/>
    <x v="196"/>
  </r>
  <r>
    <s v="270"/>
    <x v="25"/>
    <s v="LAA"/>
    <s v=" Executive Director"/>
    <s v="DAS"/>
    <x v="0"/>
    <x v="3"/>
    <s v="Current Expense"/>
    <n v="698"/>
    <x v="25"/>
    <x v="196"/>
  </r>
  <r>
    <s v="270"/>
    <x v="25"/>
    <s v="LAE"/>
    <s v=" Center for Health Data &amp; Informatics"/>
    <s v="DAS"/>
    <x v="0"/>
    <x v="3"/>
    <s v="Current Expense"/>
    <n v="853"/>
    <x v="25"/>
    <x v="197"/>
  </r>
  <r>
    <s v="270"/>
    <x v="25"/>
    <s v="LAF"/>
    <s v=" Program Operations"/>
    <s v="DAS"/>
    <x v="0"/>
    <x v="5"/>
    <s v="Current Expense"/>
    <n v="-574"/>
    <x v="25"/>
    <x v="198"/>
  </r>
  <r>
    <s v="270"/>
    <x v="25"/>
    <s v="LAF"/>
    <s v=" Program Operations"/>
    <s v="DAS"/>
    <x v="0"/>
    <x v="0"/>
    <s v="Current Expense"/>
    <n v="-41747"/>
    <x v="25"/>
    <x v="198"/>
  </r>
  <r>
    <s v="270"/>
    <x v="25"/>
    <s v="LAF"/>
    <s v=" Program Operations"/>
    <s v="DAS"/>
    <x v="0"/>
    <x v="1"/>
    <s v="Current Expense"/>
    <n v="1442"/>
    <x v="25"/>
    <x v="198"/>
  </r>
  <r>
    <s v="270"/>
    <x v="25"/>
    <s v="LAF"/>
    <s v=" Program Operations"/>
    <s v="DAS"/>
    <x v="2"/>
    <x v="4"/>
    <s v="Current Expense"/>
    <n v="137.739"/>
    <x v="25"/>
    <x v="198"/>
  </r>
  <r>
    <s v="270"/>
    <x v="25"/>
    <s v="LAF"/>
    <s v=" Program Operations"/>
    <s v="DAS"/>
    <x v="0"/>
    <x v="3"/>
    <s v="Current Expense"/>
    <n v="602"/>
    <x v="25"/>
    <x v="198"/>
  </r>
  <r>
    <s v="270"/>
    <x v="25"/>
    <s v="LAG"/>
    <s v=" Internal Audit"/>
    <s v="DAS"/>
    <x v="0"/>
    <x v="3"/>
    <s v="Current Expense"/>
    <n v="153"/>
    <x v="25"/>
    <x v="199"/>
  </r>
  <r>
    <s v="270"/>
    <x v="25"/>
    <s v="LCB"/>
    <s v=" Rural Physicians Loan Repayment Prog"/>
    <s v="DAS"/>
    <x v="0"/>
    <x v="3"/>
    <s v="Current Expense"/>
    <n v="5"/>
    <x v="25"/>
    <x v="200"/>
  </r>
  <r>
    <s v="270"/>
    <x v="25"/>
    <s v="LEA"/>
    <s v=" DCP Div General Administration"/>
    <s v="DAS"/>
    <x v="2"/>
    <x v="4"/>
    <s v="Current Expense"/>
    <n v="17.150299999999998"/>
    <x v="25"/>
    <x v="201"/>
  </r>
  <r>
    <s v="270"/>
    <x v="25"/>
    <s v="LEA"/>
    <s v=" DCP Div General Administration"/>
    <s v="DAS"/>
    <x v="0"/>
    <x v="3"/>
    <s v="Current Expense"/>
    <n v="282"/>
    <x v="25"/>
    <x v="201"/>
  </r>
  <r>
    <s v="270"/>
    <x v="25"/>
    <s v="LED"/>
    <s v=" Lab Operations &amp; Testing"/>
    <s v="DAS"/>
    <x v="0"/>
    <x v="3"/>
    <s v="Current Expense"/>
    <n v="1348"/>
    <x v="25"/>
    <x v="202"/>
  </r>
  <r>
    <s v="270"/>
    <x v="25"/>
    <s v="LEE"/>
    <s v=" Lab Certification Programs"/>
    <s v="DAS"/>
    <x v="0"/>
    <x v="3"/>
    <s v="Current Expense"/>
    <n v="107"/>
    <x v="25"/>
    <x v="203"/>
  </r>
  <r>
    <s v="270"/>
    <x v="25"/>
    <s v="LEH"/>
    <s v=" Epidemiology, Comm Disease &amp; Immunization"/>
    <s v="DAS"/>
    <x v="0"/>
    <x v="3"/>
    <s v="Current Expense"/>
    <n v="1815"/>
    <x v="25"/>
    <x v="204"/>
  </r>
  <r>
    <s v="270"/>
    <x v="25"/>
    <s v="LEJ"/>
    <s v=" Health Promotion"/>
    <s v="DAS"/>
    <x v="0"/>
    <x v="3"/>
    <s v="Current Expense"/>
    <n v="2106"/>
    <x v="25"/>
    <x v="205"/>
  </r>
  <r>
    <s v="270"/>
    <x v="25"/>
    <s v="LEK"/>
    <s v=" Medical Examiner"/>
    <s v="DAS"/>
    <x v="2"/>
    <x v="4"/>
    <s v="Current Expense"/>
    <n v="29.446650000000002"/>
    <x v="25"/>
    <x v="206"/>
  </r>
  <r>
    <s v="270"/>
    <x v="25"/>
    <s v="LEK"/>
    <s v=" Medical Examiner"/>
    <s v="DAS"/>
    <x v="0"/>
    <x v="3"/>
    <s v="Current Expense"/>
    <n v="1334"/>
    <x v="25"/>
    <x v="206"/>
  </r>
  <r>
    <s v="270"/>
    <x v="25"/>
    <s v="LFA"/>
    <s v=" Director's Office"/>
    <s v="DAS"/>
    <x v="0"/>
    <x v="3"/>
    <s v="Current Expense"/>
    <n v="400"/>
    <x v="25"/>
    <x v="207"/>
  </r>
  <r>
    <s v="270"/>
    <x v="25"/>
    <s v="LFB"/>
    <s v=" Public Health Preparedness"/>
    <s v="DAS"/>
    <x v="2"/>
    <x v="4"/>
    <s v="Current Expense"/>
    <n v="22.6845"/>
    <x v="25"/>
    <x v="208"/>
  </r>
  <r>
    <s v="270"/>
    <x v="25"/>
    <s v="LFB"/>
    <s v=" Public Health Preparedness"/>
    <s v="DAS"/>
    <x v="0"/>
    <x v="3"/>
    <s v="Current Expense"/>
    <n v="609"/>
    <x v="25"/>
    <x v="208"/>
  </r>
  <r>
    <s v="270"/>
    <x v="25"/>
    <s v="LFD"/>
    <s v=" Maternal &amp; Child Health"/>
    <s v="DAS"/>
    <x v="2"/>
    <x v="4"/>
    <s v="Current Expense"/>
    <n v="11.192400000000001"/>
    <x v="25"/>
    <x v="209"/>
  </r>
  <r>
    <s v="270"/>
    <x v="25"/>
    <s v="LFD"/>
    <s v=" Maternal &amp; Child Health"/>
    <s v="DAS"/>
    <x v="0"/>
    <x v="3"/>
    <s v="Current Expense"/>
    <n v="842"/>
    <x v="25"/>
    <x v="209"/>
  </r>
  <r>
    <s v="270"/>
    <x v="25"/>
    <s v="LFE"/>
    <s v=" Bureau of Primary Care"/>
    <s v="DAS"/>
    <x v="0"/>
    <x v="3"/>
    <s v="Current Expense"/>
    <n v="123"/>
    <x v="25"/>
    <x v="210"/>
  </r>
  <r>
    <s v="270"/>
    <x v="25"/>
    <s v="LFF"/>
    <s v=" Children with Special Needs"/>
    <s v="DAS"/>
    <x v="2"/>
    <x v="4"/>
    <s v="Current Expense"/>
    <n v="37.770699999999998"/>
    <x v="25"/>
    <x v="211"/>
  </r>
  <r>
    <s v="270"/>
    <x v="25"/>
    <s v="LFF"/>
    <s v=" Children with Special Needs"/>
    <s v="DAS"/>
    <x v="0"/>
    <x v="3"/>
    <s v="Current Expense"/>
    <n v="1666"/>
    <x v="25"/>
    <x v="211"/>
  </r>
  <r>
    <s v="270"/>
    <x v="25"/>
    <s v="LFG"/>
    <s v=" Emergency Medical Services &amp; Preparedness"/>
    <s v="DAS"/>
    <x v="2"/>
    <x v="4"/>
    <s v="Current Expense"/>
    <n v="63.21905000000001"/>
    <x v="25"/>
    <x v="212"/>
  </r>
  <r>
    <s v="270"/>
    <x v="25"/>
    <s v="LFG"/>
    <s v=" Emergency Medical Services &amp; Preparedness"/>
    <s v="DAS"/>
    <x v="0"/>
    <x v="3"/>
    <s v="Current Expense"/>
    <n v="399"/>
    <x v="25"/>
    <x v="212"/>
  </r>
  <r>
    <s v="270"/>
    <x v="25"/>
    <s v="LFH"/>
    <s v=" Health Facility Licensing &amp; Certification"/>
    <s v="DAS"/>
    <x v="2"/>
    <x v="4"/>
    <s v="Current Expense"/>
    <n v="279.83245000000005"/>
    <x v="25"/>
    <x v="213"/>
  </r>
  <r>
    <s v="270"/>
    <x v="25"/>
    <s v="LFH"/>
    <s v=" Health Facility Licensing &amp; Certification"/>
    <s v="DAS"/>
    <x v="0"/>
    <x v="3"/>
    <s v="Current Expense"/>
    <n v="1490"/>
    <x v="25"/>
    <x v="213"/>
  </r>
  <r>
    <s v="270"/>
    <x v="25"/>
    <s v="LFJ"/>
    <s v=" Child Development"/>
    <s v="DAS"/>
    <x v="2"/>
    <x v="4"/>
    <s v="Current Expense"/>
    <n v="14.6637"/>
    <x v="25"/>
    <x v="214"/>
  </r>
  <r>
    <s v="270"/>
    <x v="25"/>
    <s v="LFJ"/>
    <s v=" Child Development"/>
    <s v="DAS"/>
    <x v="0"/>
    <x v="3"/>
    <s v="Current Expense"/>
    <n v="7"/>
    <x v="25"/>
    <x v="214"/>
  </r>
  <r>
    <s v="270"/>
    <x v="25"/>
    <s v="LGA"/>
    <s v=" HCF Director's Office"/>
    <s v="DAS"/>
    <x v="0"/>
    <x v="3"/>
    <s v="Current Expense"/>
    <n v="563"/>
    <x v="25"/>
    <x v="215"/>
  </r>
  <r>
    <s v="270"/>
    <x v="25"/>
    <s v="LGB"/>
    <s v=" Financial Services"/>
    <s v="DAS"/>
    <x v="0"/>
    <x v="3"/>
    <s v="Current Expense"/>
    <n v="683"/>
    <x v="25"/>
    <x v="216"/>
  </r>
  <r>
    <s v="270"/>
    <x v="25"/>
    <s v="LGC"/>
    <s v=" Managed Health Care"/>
    <s v="DAS"/>
    <x v="0"/>
    <x v="3"/>
    <s v="Current Expense"/>
    <n v="1061"/>
    <x v="25"/>
    <x v="217"/>
  </r>
  <r>
    <s v="270"/>
    <x v="25"/>
    <s v="LGD"/>
    <s v=" Medicaid Operations"/>
    <s v="DAS"/>
    <x v="0"/>
    <x v="3"/>
    <s v="Current Expense"/>
    <n v="777"/>
    <x v="25"/>
    <x v="218"/>
  </r>
  <r>
    <s v="270"/>
    <x v="25"/>
    <s v="LGE"/>
    <s v=" Coverage &amp; Reimbursement"/>
    <s v="DAS"/>
    <x v="0"/>
    <x v="3"/>
    <s v="Current Expense"/>
    <n v="798"/>
    <x v="25"/>
    <x v="219"/>
  </r>
  <r>
    <s v="270"/>
    <x v="25"/>
    <s v="LGF"/>
    <s v=" Eligibility Policy"/>
    <s v="DAS"/>
    <x v="0"/>
    <x v="3"/>
    <s v="Current Expense"/>
    <n v="477"/>
    <x v="25"/>
    <x v="220"/>
  </r>
  <r>
    <s v="270"/>
    <x v="25"/>
    <s v="LGJ"/>
    <s v=" Authorization &amp; Community Based Services"/>
    <s v="DAS"/>
    <x v="0"/>
    <x v="3"/>
    <s v="Current Expense"/>
    <n v="702"/>
    <x v="25"/>
    <x v="221"/>
  </r>
  <r>
    <s v="270"/>
    <x v="25"/>
    <s v="LID"/>
    <s v=" Home &amp; Community Based Waivers"/>
    <s v="DAS"/>
    <x v="0"/>
    <x v="3"/>
    <s v="Current Expense"/>
    <n v="226"/>
    <x v="25"/>
    <x v="222"/>
  </r>
  <r>
    <s v="270"/>
    <x v="25"/>
    <s v="LIM"/>
    <s v=" Other Services"/>
    <s v="DAS"/>
    <x v="2"/>
    <x v="4"/>
    <s v="Current Expense"/>
    <n v="48.09205"/>
    <x v="25"/>
    <x v="223"/>
  </r>
  <r>
    <s v="270"/>
    <x v="25"/>
    <s v="LIM"/>
    <s v=" Other Services"/>
    <s v="DAS"/>
    <x v="0"/>
    <x v="3"/>
    <s v="Current Expense"/>
    <n v="889"/>
    <x v="25"/>
    <x v="223"/>
  </r>
  <r>
    <s v="270"/>
    <x v="25"/>
    <s v="LIO"/>
    <s v=" Pharmacy"/>
    <s v="DAS"/>
    <x v="0"/>
    <x v="3"/>
    <s v="Current Expense"/>
    <n v="83"/>
    <x v="25"/>
    <x v="224"/>
  </r>
  <r>
    <s v="270"/>
    <x v="25"/>
    <s v="LIQ"/>
    <s v=" Provider Reimbursement Information System for Medicaid"/>
    <s v="DAS"/>
    <x v="2"/>
    <x v="4"/>
    <s v="Current Expense"/>
    <n v="0.3135"/>
    <x v="25"/>
    <x v="225"/>
  </r>
  <r>
    <s v="270"/>
    <x v="25"/>
    <s v="LIQ"/>
    <s v=" Provider Reimbursement Information System for Medicaid"/>
    <s v="DAS"/>
    <x v="0"/>
    <x v="3"/>
    <s v="Current Expense"/>
    <n v="700"/>
    <x v="25"/>
    <x v="225"/>
  </r>
  <r>
    <s v="270"/>
    <x v="25"/>
    <s v="LPA"/>
    <s v=" Children's Health Insurance Program"/>
    <s v="DAS"/>
    <x v="0"/>
    <x v="3"/>
    <s v="Current Expense"/>
    <n v="80"/>
    <x v="25"/>
    <x v="226"/>
  </r>
  <r>
    <s v="270"/>
    <x v="25"/>
    <s v="LQA"/>
    <s v=" Workforce Financial Assistance"/>
    <s v="DAS"/>
    <x v="0"/>
    <x v="3"/>
    <s v="Current Expense"/>
    <n v="0"/>
    <x v="25"/>
    <x v="227"/>
  </r>
  <r>
    <s v="400"/>
    <x v="26"/>
    <s v="9215"/>
    <s v=" FIN Schools for the Deaf &amp; Blind"/>
    <s v="DAS"/>
    <x v="1"/>
    <x v="2"/>
    <s v="Current Expense"/>
    <n v="141"/>
    <x v="26"/>
    <x v="228"/>
  </r>
  <r>
    <s v="400"/>
    <x v="26"/>
    <s v="PAC"/>
    <s v=" PED Indirect Cost Pool"/>
    <s v="DAS"/>
    <x v="0"/>
    <x v="5"/>
    <s v="Current Expense"/>
    <n v="-13798"/>
    <x v="26"/>
    <x v="229"/>
  </r>
  <r>
    <s v="400"/>
    <x v="26"/>
    <s v="PAC"/>
    <s v=" PED Indirect Cost Pool"/>
    <s v="DAS"/>
    <x v="0"/>
    <x v="0"/>
    <s v="Current Expense"/>
    <n v="-93647"/>
    <x v="26"/>
    <x v="229"/>
  </r>
  <r>
    <s v="400"/>
    <x v="26"/>
    <s v="PAC"/>
    <s v=" PED Indirect Cost Pool"/>
    <s v="DAS"/>
    <x v="0"/>
    <x v="1"/>
    <s v="Current Expense"/>
    <n v="3285"/>
    <x v="26"/>
    <x v="229"/>
  </r>
  <r>
    <s v="400"/>
    <x v="26"/>
    <s v="PAC"/>
    <s v=" PED Indirect Cost Pool"/>
    <s v="DAS"/>
    <x v="2"/>
    <x v="4"/>
    <s v="Current Expense"/>
    <n v="74.883950000000013"/>
    <x v="26"/>
    <x v="229"/>
  </r>
  <r>
    <s v="400"/>
    <x v="26"/>
    <s v="PAC"/>
    <s v=" PED Indirect Cost Pool"/>
    <s v="DAS"/>
    <x v="1"/>
    <x v="2"/>
    <s v="Current Expense"/>
    <n v="473"/>
    <x v="26"/>
    <x v="229"/>
  </r>
  <r>
    <s v="400"/>
    <x v="26"/>
    <s v="PAC"/>
    <s v=" PED Indirect Cost Pool"/>
    <s v="DAS"/>
    <x v="0"/>
    <x v="3"/>
    <s v="Current Expense"/>
    <n v="1130"/>
    <x v="26"/>
    <x v="229"/>
  </r>
  <r>
    <s v="400"/>
    <x v="26"/>
    <s v="PAD"/>
    <s v=" PED Data &amp; Statistics"/>
    <s v="DAS"/>
    <x v="0"/>
    <x v="3"/>
    <s v="Current Expense"/>
    <n v="179"/>
    <x v="26"/>
    <x v="230"/>
  </r>
  <r>
    <s v="400"/>
    <x v="26"/>
    <s v="PAE"/>
    <s v=" PED Student Support Services"/>
    <s v="DAS"/>
    <x v="0"/>
    <x v="3"/>
    <s v="Current Expense"/>
    <n v="602"/>
    <x v="26"/>
    <x v="231"/>
  </r>
  <r>
    <s v="400"/>
    <x v="26"/>
    <s v="PAG"/>
    <s v=" PED Statewide Online Education Program"/>
    <s v="DAS"/>
    <x v="0"/>
    <x v="3"/>
    <s v="Current Expense"/>
    <n v="34"/>
    <x v="26"/>
    <x v="232"/>
  </r>
  <r>
    <s v="400"/>
    <x v="26"/>
    <s v="PAK"/>
    <s v=" PED Board &amp; Administration"/>
    <s v="DAS"/>
    <x v="2"/>
    <x v="4"/>
    <s v="Current Expense"/>
    <n v="5.0411999999999999"/>
    <x v="26"/>
    <x v="233"/>
  </r>
  <r>
    <s v="400"/>
    <x v="26"/>
    <s v="PAK"/>
    <s v=" PED Board &amp; Administration"/>
    <s v="DAS"/>
    <x v="0"/>
    <x v="3"/>
    <s v="Current Expense"/>
    <n v="248"/>
    <x v="26"/>
    <x v="233"/>
  </r>
  <r>
    <s v="400"/>
    <x v="26"/>
    <s v="PAO"/>
    <s v=" PED Policy and Communication"/>
    <s v="DAS"/>
    <x v="0"/>
    <x v="3"/>
    <s v="Current Expense"/>
    <n v="267"/>
    <x v="26"/>
    <x v="234"/>
  </r>
  <r>
    <s v="400"/>
    <x v="26"/>
    <s v="PAQ"/>
    <s v=" PED Law &amp; Legislation"/>
    <s v="DAS"/>
    <x v="0"/>
    <x v="3"/>
    <s v="Current Expense"/>
    <n v="37"/>
    <x v="26"/>
    <x v="235"/>
  </r>
  <r>
    <s v="400"/>
    <x v="26"/>
    <s v="PAS"/>
    <s v=" PED School Trust"/>
    <s v="DAS"/>
    <x v="0"/>
    <x v="3"/>
    <s v="Current Expense"/>
    <n v="80"/>
    <x v="26"/>
    <x v="236"/>
  </r>
  <r>
    <s v="400"/>
    <x v="26"/>
    <s v="PAT"/>
    <s v=" PED Special Education"/>
    <s v="DAS"/>
    <x v="0"/>
    <x v="3"/>
    <s v="Current Expense"/>
    <n v="728"/>
    <x v="26"/>
    <x v="237"/>
  </r>
  <r>
    <s v="400"/>
    <x v="26"/>
    <s v="PAY"/>
    <s v=" PED Financial Operations"/>
    <s v="DAS"/>
    <x v="0"/>
    <x v="3"/>
    <s v="Current Expense"/>
    <n v="509"/>
    <x v="26"/>
    <x v="238"/>
  </r>
  <r>
    <s v="400"/>
    <x v="26"/>
    <s v="PAZ"/>
    <s v=" PED Information Technology"/>
    <s v="DAS"/>
    <x v="0"/>
    <x v="3"/>
    <s v="Current Expense"/>
    <n v="699"/>
    <x v="26"/>
    <x v="239"/>
  </r>
  <r>
    <s v="400"/>
    <x v="26"/>
    <s v="PCA"/>
    <s v=" PED Student Access to High Quality School Readiness Grant"/>
    <s v="DAS"/>
    <x v="0"/>
    <x v="3"/>
    <s v="Current Expense"/>
    <n v="21"/>
    <x v="26"/>
    <x v="240"/>
  </r>
  <r>
    <s v="400"/>
    <x v="26"/>
    <s v="PDA"/>
    <s v=" PED Child Nutrition"/>
    <s v="DAS"/>
    <x v="2"/>
    <x v="4"/>
    <s v="Current Expense"/>
    <n v="30.080250000000003"/>
    <x v="26"/>
    <x v="241"/>
  </r>
  <r>
    <s v="400"/>
    <x v="26"/>
    <s v="PDA"/>
    <s v=" PED Child Nutrition"/>
    <s v="DAS"/>
    <x v="0"/>
    <x v="3"/>
    <s v="Current Expense"/>
    <n v="563"/>
    <x v="26"/>
    <x v="241"/>
  </r>
  <r>
    <s v="400"/>
    <x v="26"/>
    <s v="PGA"/>
    <s v=" PED Utah Charter School Board"/>
    <s v="DAS"/>
    <x v="0"/>
    <x v="3"/>
    <s v="Current Expense"/>
    <n v="202"/>
    <x v="26"/>
    <x v="242"/>
  </r>
  <r>
    <s v="400"/>
    <x v="26"/>
    <s v="PJA"/>
    <s v=" PED Educator Licensing"/>
    <s v="DAS"/>
    <x v="0"/>
    <x v="3"/>
    <s v="Current Expense"/>
    <n v="334"/>
    <x v="26"/>
    <x v="243"/>
  </r>
  <r>
    <s v="400"/>
    <x v="26"/>
    <s v="PKA"/>
    <s v=" PED Contracts &amp; Grants"/>
    <s v="DAS"/>
    <x v="0"/>
    <x v="3"/>
    <s v="Current Expense"/>
    <n v="11"/>
    <x v="26"/>
    <x v="244"/>
  </r>
  <r>
    <s v="400"/>
    <x v="26"/>
    <s v="PKE"/>
    <s v=" PED Upstart Early Childhood Education"/>
    <s v="DAS"/>
    <x v="0"/>
    <x v="3"/>
    <s v="Current Expense"/>
    <n v="22"/>
    <x v="26"/>
    <x v="245"/>
  </r>
  <r>
    <s v="400"/>
    <x v="26"/>
    <s v="PKH"/>
    <s v=" PED General Financial Literacy"/>
    <s v="DAS"/>
    <x v="0"/>
    <x v="3"/>
    <s v="Current Expense"/>
    <n v="17"/>
    <x v="26"/>
    <x v="246"/>
  </r>
  <r>
    <s v="400"/>
    <x v="26"/>
    <s v="PKI"/>
    <s v=" PED Carson Smith Scholarships"/>
    <s v="DAS"/>
    <x v="0"/>
    <x v="3"/>
    <s v="Current Expense"/>
    <n v="22"/>
    <x v="26"/>
    <x v="247"/>
  </r>
  <r>
    <s v="400"/>
    <x v="26"/>
    <s v="PKS"/>
    <s v=" PED Inter-gen Poverty Interventions"/>
    <s v="DAS"/>
    <x v="0"/>
    <x v="3"/>
    <s v="Current Expense"/>
    <n v="17"/>
    <x v="26"/>
    <x v="248"/>
  </r>
  <r>
    <s v="400"/>
    <x v="26"/>
    <s v="PKU"/>
    <s v=" PED School Turnaround &amp; Leadership Develop"/>
    <s v="DAS"/>
    <x v="0"/>
    <x v="3"/>
    <s v="Current Expense"/>
    <n v="43"/>
    <x v="26"/>
    <x v="249"/>
  </r>
  <r>
    <s v="400"/>
    <x v="26"/>
    <s v="PKW"/>
    <s v=" PED Cont &amp; Gts- Computer Science Initiative"/>
    <s v="DAS"/>
    <x v="0"/>
    <x v="3"/>
    <s v="Current Expense"/>
    <n v="25"/>
    <x v="26"/>
    <x v="250"/>
  </r>
  <r>
    <s v="400"/>
    <x v="26"/>
    <s v="PKX"/>
    <s v=" PED Cont &amp; Gts- Partnerships for Student Success"/>
    <s v="DAS"/>
    <x v="0"/>
    <x v="3"/>
    <s v="Current Expense"/>
    <n v="5"/>
    <x v="26"/>
    <x v="251"/>
  </r>
  <r>
    <s v="400"/>
    <x v="26"/>
    <s v="PKZ"/>
    <s v=" PED Ed Improvmt Ops Outside Reg School Day"/>
    <s v="DAS"/>
    <x v="0"/>
    <x v="3"/>
    <s v="Current Expense"/>
    <n v="2"/>
    <x v="26"/>
    <x v="252"/>
  </r>
  <r>
    <s v="400"/>
    <x v="26"/>
    <s v="PLA"/>
    <s v=" PED CTE Comprehensive Guidance"/>
    <s v="DAS"/>
    <x v="0"/>
    <x v="3"/>
    <s v="Current Expense"/>
    <n v="31"/>
    <x v="26"/>
    <x v="253"/>
  </r>
  <r>
    <s v="400"/>
    <x v="26"/>
    <s v="PLB"/>
    <s v=" PED Enhancement for At-Risk Students"/>
    <s v="DAS"/>
    <x v="0"/>
    <x v="3"/>
    <s v="Current Expense"/>
    <n v="65"/>
    <x v="26"/>
    <x v="254"/>
  </r>
  <r>
    <s v="400"/>
    <x v="26"/>
    <s v="PLC"/>
    <s v=" PED Youth-in-Custody"/>
    <s v="DAS"/>
    <x v="0"/>
    <x v="3"/>
    <s v="Current Expense"/>
    <n v="54"/>
    <x v="26"/>
    <x v="255"/>
  </r>
  <r>
    <s v="400"/>
    <x v="26"/>
    <s v="PLD"/>
    <s v=" PED Adult Education"/>
    <s v="DAS"/>
    <x v="0"/>
    <x v="3"/>
    <s v="Current Expense"/>
    <n v="37"/>
    <x v="26"/>
    <x v="256"/>
  </r>
  <r>
    <s v="400"/>
    <x v="26"/>
    <s v="PLE"/>
    <s v=" PED Dual Immersion"/>
    <s v="DAS"/>
    <x v="0"/>
    <x v="3"/>
    <s v="Current Expense"/>
    <n v="27"/>
    <x v="26"/>
    <x v="257"/>
  </r>
  <r>
    <s v="400"/>
    <x v="26"/>
    <s v="PLF"/>
    <s v=" PED Beverley Taylor Sorenson Arts Learning Program"/>
    <s v="DAS"/>
    <x v="0"/>
    <x v="3"/>
    <s v="Current Expense"/>
    <n v="30"/>
    <x v="26"/>
    <x v="258"/>
  </r>
  <r>
    <s v="400"/>
    <x v="26"/>
    <s v="PLG"/>
    <s v=" PED Digital Teaching &amp; Learning"/>
    <s v="DAS"/>
    <x v="0"/>
    <x v="3"/>
    <s v="Current Expense"/>
    <n v="82"/>
    <x v="26"/>
    <x v="259"/>
  </r>
  <r>
    <s v="400"/>
    <x v="26"/>
    <s v="PLH"/>
    <s v=" PED Special Education State Programs"/>
    <s v="DAS"/>
    <x v="0"/>
    <x v="3"/>
    <s v="Current Expense"/>
    <n v="31"/>
    <x v="26"/>
    <x v="260"/>
  </r>
  <r>
    <s v="400"/>
    <x v="26"/>
    <s v="PLM"/>
    <s v=" PED Early Literacy Program"/>
    <s v="DAS"/>
    <x v="0"/>
    <x v="3"/>
    <s v="Current Expense"/>
    <n v="1"/>
    <x v="26"/>
    <x v="261"/>
  </r>
  <r>
    <s v="400"/>
    <x v="26"/>
    <s v="PLN"/>
    <s v=" PED State Safety &amp; Support Program"/>
    <s v="DAS"/>
    <x v="0"/>
    <x v="3"/>
    <s v="Current Expense"/>
    <n v="15"/>
    <x v="26"/>
    <x v="262"/>
  </r>
  <r>
    <s v="400"/>
    <x v="26"/>
    <s v="PLO"/>
    <s v=" PED Student Health and Counseling Support Program"/>
    <s v="DAS"/>
    <x v="0"/>
    <x v="3"/>
    <s v="Current Expense"/>
    <n v="11"/>
    <x v="26"/>
    <x v="263"/>
  </r>
  <r>
    <s v="400"/>
    <x v="26"/>
    <s v="POA"/>
    <s v=" PED ULEAD"/>
    <s v="DAS"/>
    <x v="0"/>
    <x v="3"/>
    <s v="Current Expense"/>
    <n v="52"/>
    <x v="26"/>
    <x v="264"/>
  </r>
  <r>
    <s v="400"/>
    <x v="26"/>
    <s v="PTA"/>
    <s v=" PED Student Achievement"/>
    <s v="DAS"/>
    <x v="0"/>
    <x v="3"/>
    <s v="Current Expense"/>
    <n v="53"/>
    <x v="26"/>
    <x v="265"/>
  </r>
  <r>
    <s v="400"/>
    <x v="26"/>
    <s v="PTB"/>
    <s v=" PED Teaching &amp; Learning"/>
    <s v="DAS"/>
    <x v="0"/>
    <x v="3"/>
    <s v="Current Expense"/>
    <n v="693"/>
    <x v="26"/>
    <x v="266"/>
  </r>
  <r>
    <s v="400"/>
    <x v="26"/>
    <s v="PTC"/>
    <s v=" PED Assessment &amp; Accountability"/>
    <s v="DAS"/>
    <x v="0"/>
    <x v="3"/>
    <s v="Current Expense"/>
    <n v="375"/>
    <x v="26"/>
    <x v="267"/>
  </r>
  <r>
    <s v="400"/>
    <x v="26"/>
    <s v="PTD"/>
    <s v=" PED Career &amp; Technical Ed"/>
    <s v="DAS"/>
    <x v="0"/>
    <x v="3"/>
    <s v="Current Expense"/>
    <n v="505"/>
    <x v="26"/>
    <x v="268"/>
  </r>
  <r>
    <s v="400"/>
    <x v="26"/>
    <s v="PUV"/>
    <s v=" PED Student Health &amp; Counseling Support"/>
    <s v="DAS"/>
    <x v="0"/>
    <x v="3"/>
    <s v="Current Expense"/>
    <n v="28"/>
    <x v="26"/>
    <x v="269"/>
  </r>
  <r>
    <s v="400"/>
    <x v="26"/>
    <s v="PVA"/>
    <s v=" DBS Instruction"/>
    <s v="DAS"/>
    <x v="0"/>
    <x v="3"/>
    <s v="Current Expense"/>
    <n v="1"/>
    <x v="26"/>
    <x v="270"/>
  </r>
  <r>
    <s v="400"/>
    <x v="26"/>
    <s v="PVB"/>
    <s v=" DBS Support Services"/>
    <s v="DAS"/>
    <x v="0"/>
    <x v="3"/>
    <s v="Current Expense"/>
    <n v="22"/>
    <x v="26"/>
    <x v="271"/>
  </r>
  <r>
    <s v="400"/>
    <x v="26"/>
    <s v="PVF"/>
    <s v=" DBS Adminstration"/>
    <s v="DAS"/>
    <x v="0"/>
    <x v="5"/>
    <s v="Current Expense"/>
    <n v="12996"/>
    <x v="26"/>
    <x v="272"/>
  </r>
  <r>
    <s v="400"/>
    <x v="26"/>
    <s v="PVF"/>
    <s v=" DBS Adminstration"/>
    <s v="DAS"/>
    <x v="0"/>
    <x v="1"/>
    <s v="Current Expense"/>
    <n v="597"/>
    <x v="26"/>
    <x v="272"/>
  </r>
  <r>
    <s v="400"/>
    <x v="26"/>
    <s v="PVF"/>
    <s v=" DBS Adminstration"/>
    <s v="DAS"/>
    <x v="2"/>
    <x v="4"/>
    <s v="Current Expense"/>
    <n v="1089.6611"/>
    <x v="26"/>
    <x v="272"/>
  </r>
  <r>
    <s v="400"/>
    <x v="26"/>
    <s v="PVF"/>
    <s v=" DBS Adminstration"/>
    <s v="DAS"/>
    <x v="0"/>
    <x v="3"/>
    <s v="Current Expense"/>
    <n v="1287"/>
    <x v="26"/>
    <x v="272"/>
  </r>
  <r>
    <s v="400"/>
    <x v="26"/>
    <s v="PVG"/>
    <s v=" DBS School for the Deaf"/>
    <s v="DAS"/>
    <x v="0"/>
    <x v="3"/>
    <s v="Current Expense"/>
    <n v="2138"/>
    <x v="26"/>
    <x v="273"/>
  </r>
  <r>
    <s v="400"/>
    <x v="26"/>
    <s v="PVH"/>
    <s v=" DBS School for the Blind"/>
    <s v="DAS"/>
    <x v="0"/>
    <x v="3"/>
    <s v="Current Expense"/>
    <n v="1821"/>
    <x v="26"/>
    <x v="274"/>
  </r>
  <r>
    <s v="400"/>
    <x v="26"/>
    <s v="PVI"/>
    <s v=" DBS Transporation"/>
    <s v="DAS"/>
    <x v="0"/>
    <x v="3"/>
    <s v="Current Expense"/>
    <n v="1835"/>
    <x v="26"/>
    <x v="275"/>
  </r>
  <r>
    <s v="400"/>
    <x v="26"/>
    <s v="PVJ"/>
    <s v=" DBS Utah State Instructional Materials Access Ctr"/>
    <s v="DAS"/>
    <x v="0"/>
    <x v="3"/>
    <s v="Current Expense"/>
    <n v="318"/>
    <x v="26"/>
    <x v="276"/>
  </r>
  <r>
    <s v="410"/>
    <x v="27"/>
    <s v="MAA"/>
    <s v=" DOC Executive Director"/>
    <s v="DAS"/>
    <x v="2"/>
    <x v="4"/>
    <s v="Current Expense"/>
    <n v="523.87605000000008"/>
    <x v="27"/>
    <x v="277"/>
  </r>
  <r>
    <s v="410"/>
    <x v="27"/>
    <s v="MAA"/>
    <s v=" DOC Executive Director"/>
    <s v="DAS"/>
    <x v="0"/>
    <x v="3"/>
    <s v="Current Expense"/>
    <n v="1319"/>
    <x v="27"/>
    <x v="277"/>
  </r>
  <r>
    <s v="410"/>
    <x v="27"/>
    <s v="MAB"/>
    <s v=" DOC Administrative Services"/>
    <s v="DAS"/>
    <x v="0"/>
    <x v="5"/>
    <s v="Current Expense"/>
    <n v="-90913"/>
    <x v="27"/>
    <x v="278"/>
  </r>
  <r>
    <s v="410"/>
    <x v="27"/>
    <s v="MAB"/>
    <s v=" DOC Administrative Services"/>
    <s v="DAS"/>
    <x v="0"/>
    <x v="0"/>
    <s v="Current Expense"/>
    <n v="558920"/>
    <x v="27"/>
    <x v="278"/>
  </r>
  <r>
    <s v="410"/>
    <x v="27"/>
    <s v="MAB"/>
    <s v=" DOC Administrative Services"/>
    <s v="DAS"/>
    <x v="0"/>
    <x v="1"/>
    <s v="Current Expense"/>
    <n v="-180938"/>
    <x v="27"/>
    <x v="278"/>
  </r>
  <r>
    <s v="410"/>
    <x v="27"/>
    <s v="MAB"/>
    <s v=" DOC Administrative Services"/>
    <s v="DAS"/>
    <x v="2"/>
    <x v="4"/>
    <s v="Current Expense"/>
    <n v="837.92935"/>
    <x v="27"/>
    <x v="278"/>
  </r>
  <r>
    <s v="410"/>
    <x v="27"/>
    <s v="MAB"/>
    <s v=" DOC Administrative Services"/>
    <s v="DAS"/>
    <x v="1"/>
    <x v="2"/>
    <s v="Current Expense"/>
    <n v="355"/>
    <x v="27"/>
    <x v="278"/>
  </r>
  <r>
    <s v="410"/>
    <x v="27"/>
    <s v="MAB"/>
    <s v=" DOC Administrative Services"/>
    <s v="DAS"/>
    <x v="0"/>
    <x v="3"/>
    <s v="Current Expense"/>
    <n v="2284"/>
    <x v="27"/>
    <x v="278"/>
  </r>
  <r>
    <s v="410"/>
    <x v="27"/>
    <s v="MAC"/>
    <s v=" DOC Training"/>
    <s v="DAS"/>
    <x v="2"/>
    <x v="4"/>
    <s v="Current Expense"/>
    <n v="32.765050000000002"/>
    <x v="27"/>
    <x v="279"/>
  </r>
  <r>
    <s v="410"/>
    <x v="27"/>
    <s v="MAC"/>
    <s v=" DOC Training"/>
    <s v="DAS"/>
    <x v="0"/>
    <x v="3"/>
    <s v="Current Expense"/>
    <n v="400"/>
    <x v="27"/>
    <x v="279"/>
  </r>
  <r>
    <s v="410"/>
    <x v="27"/>
    <s v="MBA"/>
    <s v=" DOC AP&amp;P Administration"/>
    <s v="DAS"/>
    <x v="0"/>
    <x v="5"/>
    <s v="Current Expense"/>
    <n v="79671"/>
    <x v="27"/>
    <x v="280"/>
  </r>
  <r>
    <s v="410"/>
    <x v="27"/>
    <s v="MBA"/>
    <s v=" DOC AP&amp;P Administration"/>
    <s v="DAS"/>
    <x v="0"/>
    <x v="1"/>
    <s v="Current Expense"/>
    <n v="42315"/>
    <x v="27"/>
    <x v="280"/>
  </r>
  <r>
    <s v="410"/>
    <x v="27"/>
    <s v="MBA"/>
    <s v=" DOC AP&amp;P Administration"/>
    <s v="DAS"/>
    <x v="2"/>
    <x v="4"/>
    <s v="Current Expense"/>
    <n v="299.42970000000003"/>
    <x v="27"/>
    <x v="280"/>
  </r>
  <r>
    <s v="410"/>
    <x v="27"/>
    <s v="MBA"/>
    <s v=" DOC AP&amp;P Administration"/>
    <s v="DAS"/>
    <x v="0"/>
    <x v="3"/>
    <s v="Current Expense"/>
    <n v="433"/>
    <x v="27"/>
    <x v="280"/>
  </r>
  <r>
    <s v="410"/>
    <x v="27"/>
    <s v="MBB"/>
    <s v=" DOC AP&amp;P Programs"/>
    <s v="DAS"/>
    <x v="2"/>
    <x v="4"/>
    <s v="Current Expense"/>
    <n v="7429.2188999999998"/>
    <x v="27"/>
    <x v="281"/>
  </r>
  <r>
    <s v="410"/>
    <x v="27"/>
    <s v="MBB"/>
    <s v=" DOC AP&amp;P Programs"/>
    <s v="DAS"/>
    <x v="3"/>
    <x v="6"/>
    <s v="Current Expense"/>
    <n v="34497"/>
    <x v="27"/>
    <x v="281"/>
  </r>
  <r>
    <s v="410"/>
    <x v="27"/>
    <s v="MBB"/>
    <s v=" DOC AP&amp;P Programs"/>
    <s v="DAS"/>
    <x v="0"/>
    <x v="3"/>
    <s v="Current Expense"/>
    <n v="12255"/>
    <x v="27"/>
    <x v="281"/>
  </r>
  <r>
    <s v="410"/>
    <x v="27"/>
    <s v="MCA"/>
    <s v=" DOC DPO Draper Facility"/>
    <s v="DAS"/>
    <x v="2"/>
    <x v="4"/>
    <s v="Current Expense"/>
    <n v="3963.0177000000003"/>
    <x v="27"/>
    <x v="282"/>
  </r>
  <r>
    <s v="410"/>
    <x v="27"/>
    <s v="MCA"/>
    <s v=" DOC DPO Draper Facility"/>
    <s v="DAS"/>
    <x v="0"/>
    <x v="3"/>
    <s v="Current Expense"/>
    <n v="12079"/>
    <x v="27"/>
    <x v="282"/>
  </r>
  <r>
    <s v="410"/>
    <x v="27"/>
    <s v="MCC"/>
    <s v=" DOC DPO Central Utah / Gunnison"/>
    <s v="DAS"/>
    <x v="0"/>
    <x v="5"/>
    <s v="Current Expense"/>
    <n v="8275"/>
    <x v="27"/>
    <x v="283"/>
  </r>
  <r>
    <s v="410"/>
    <x v="27"/>
    <s v="MCC"/>
    <s v=" DOC DPO Central Utah / Gunnison"/>
    <s v="DAS"/>
    <x v="0"/>
    <x v="1"/>
    <s v="Current Expense"/>
    <n v="107398"/>
    <x v="27"/>
    <x v="283"/>
  </r>
  <r>
    <s v="410"/>
    <x v="27"/>
    <s v="MCC"/>
    <s v=" DOC DPO Central Utah / Gunnison"/>
    <s v="DAS"/>
    <x v="2"/>
    <x v="4"/>
    <s v="Current Expense"/>
    <n v="964.54064999999991"/>
    <x v="27"/>
    <x v="283"/>
  </r>
  <r>
    <s v="410"/>
    <x v="27"/>
    <s v="MCC"/>
    <s v=" DOC DPO Central Utah / Gunnison"/>
    <s v="DAS"/>
    <x v="0"/>
    <x v="3"/>
    <s v="Current Expense"/>
    <n v="6461"/>
    <x v="27"/>
    <x v="283"/>
  </r>
  <r>
    <s v="410"/>
    <x v="27"/>
    <s v="MCF"/>
    <s v=" DOC DPO Inmate Placement"/>
    <s v="DAS"/>
    <x v="2"/>
    <x v="4"/>
    <s v="Current Expense"/>
    <n v="546.30315000000007"/>
    <x v="27"/>
    <x v="284"/>
  </r>
  <r>
    <s v="410"/>
    <x v="27"/>
    <s v="MCF"/>
    <s v=" DOC DPO Inmate Placement"/>
    <s v="DAS"/>
    <x v="0"/>
    <x v="3"/>
    <s v="Current Expense"/>
    <n v="564"/>
    <x v="27"/>
    <x v="284"/>
  </r>
  <r>
    <s v="410"/>
    <x v="27"/>
    <s v="MCG"/>
    <s v=" DOC DPO Administration"/>
    <s v="DAS"/>
    <x v="2"/>
    <x v="4"/>
    <s v="Current Expense"/>
    <n v="25.159500000000001"/>
    <x v="27"/>
    <x v="285"/>
  </r>
  <r>
    <s v="410"/>
    <x v="27"/>
    <s v="MCG"/>
    <s v=" DOC DPO Administration"/>
    <s v="DAS"/>
    <x v="0"/>
    <x v="3"/>
    <s v="Current Expense"/>
    <n v="535"/>
    <x v="27"/>
    <x v="285"/>
  </r>
  <r>
    <s v="410"/>
    <x v="27"/>
    <s v="MDA"/>
    <s v=" DOC Medical Services"/>
    <s v="DAS"/>
    <x v="2"/>
    <x v="4"/>
    <s v="Current Expense"/>
    <n v="141.56704999999999"/>
    <x v="27"/>
    <x v="286"/>
  </r>
  <r>
    <s v="410"/>
    <x v="27"/>
    <s v="MDA"/>
    <s v=" DOC Medical Services"/>
    <s v="DAS"/>
    <x v="0"/>
    <x v="3"/>
    <s v="Current Expense"/>
    <n v="3838"/>
    <x v="27"/>
    <x v="286"/>
  </r>
  <r>
    <s v="410"/>
    <x v="27"/>
    <s v="MEA"/>
    <s v=" DOC Utah Correctional Industries"/>
    <s v="DAS"/>
    <x v="2"/>
    <x v="4"/>
    <s v="Current Expense"/>
    <n v="1574.53755"/>
    <x v="27"/>
    <x v="287"/>
  </r>
  <r>
    <s v="410"/>
    <x v="27"/>
    <s v="MEA"/>
    <s v=" DOC Utah Correctional Industries"/>
    <s v="DAS"/>
    <x v="1"/>
    <x v="2"/>
    <s v="Current Expense"/>
    <n v="28"/>
    <x v="27"/>
    <x v="287"/>
  </r>
  <r>
    <s v="410"/>
    <x v="27"/>
    <s v="MEA"/>
    <s v=" DOC Utah Correctional Industries"/>
    <s v="DAS"/>
    <x v="0"/>
    <x v="3"/>
    <s v="Current Expense"/>
    <n v="993"/>
    <x v="27"/>
    <x v="287"/>
  </r>
  <r>
    <s v="410"/>
    <x v="27"/>
    <s v="MKA"/>
    <s v=" DOC Programming Administration"/>
    <s v="DAS"/>
    <x v="2"/>
    <x v="4"/>
    <s v="Current Expense"/>
    <n v="12.690750000000001"/>
    <x v="27"/>
    <x v="288"/>
  </r>
  <r>
    <s v="410"/>
    <x v="27"/>
    <s v="MKA"/>
    <s v=" DOC Programming Administration"/>
    <s v="DAS"/>
    <x v="0"/>
    <x v="3"/>
    <s v="Current Expense"/>
    <n v="116"/>
    <x v="27"/>
    <x v="288"/>
  </r>
  <r>
    <s v="410"/>
    <x v="27"/>
    <s v="MKB"/>
    <s v=" DOC Programming Skill Enhancement"/>
    <s v="DAS"/>
    <x v="0"/>
    <x v="3"/>
    <s v="Current Expense"/>
    <n v="1969"/>
    <x v="27"/>
    <x v="289"/>
  </r>
  <r>
    <s v="410"/>
    <x v="27"/>
    <s v="MKC"/>
    <s v=" DOC Programming Treatment"/>
    <s v="DAS"/>
    <x v="0"/>
    <x v="3"/>
    <s v="Current Expense"/>
    <n v="916"/>
    <x v="27"/>
    <x v="290"/>
  </r>
  <r>
    <s v="430"/>
    <x v="28"/>
    <s v="MTA"/>
    <s v=" BPP Board of Pardons &amp; Parole"/>
    <s v="DAS"/>
    <x v="0"/>
    <x v="5"/>
    <s v="Current Expense"/>
    <n v="-109"/>
    <x v="28"/>
    <x v="291"/>
  </r>
  <r>
    <s v="430"/>
    <x v="28"/>
    <s v="MTA"/>
    <s v=" BPP Board of Pardons &amp; Parole"/>
    <s v="DAS"/>
    <x v="0"/>
    <x v="0"/>
    <s v="Current Expense"/>
    <n v="-4896"/>
    <x v="28"/>
    <x v="291"/>
  </r>
  <r>
    <s v="430"/>
    <x v="28"/>
    <s v="MTA"/>
    <s v=" BPP Board of Pardons &amp; Parole"/>
    <s v="DAS"/>
    <x v="0"/>
    <x v="1"/>
    <s v="Current Expense"/>
    <n v="280"/>
    <x v="28"/>
    <x v="291"/>
  </r>
  <r>
    <s v="430"/>
    <x v="28"/>
    <s v="MTA"/>
    <s v=" BPP Board of Pardons &amp; Parole"/>
    <s v="DAS"/>
    <x v="2"/>
    <x v="4"/>
    <s v="Current Expense"/>
    <n v="90.385050000000007"/>
    <x v="28"/>
    <x v="291"/>
  </r>
  <r>
    <s v="430"/>
    <x v="28"/>
    <s v="MTA"/>
    <s v=" BPP Board of Pardons &amp; Parole"/>
    <s v="DAS"/>
    <x v="1"/>
    <x v="2"/>
    <s v="Current Expense"/>
    <n v="5"/>
    <x v="28"/>
    <x v="291"/>
  </r>
  <r>
    <s v="430"/>
    <x v="28"/>
    <s v="MTA"/>
    <s v=" BPP Board of Pardons &amp; Parole"/>
    <s v="DAS"/>
    <x v="0"/>
    <x v="3"/>
    <s v="Current Expense"/>
    <n v="905"/>
    <x v="28"/>
    <x v="291"/>
  </r>
  <r>
    <s v="450"/>
    <x v="29"/>
    <s v="2380"/>
    <s v=" DVA Veterans Nursing Home"/>
    <s v="DAS"/>
    <x v="3"/>
    <x v="6"/>
    <s v="Current Expense"/>
    <n v="141000"/>
    <x v="29"/>
    <x v="292"/>
  </r>
  <r>
    <s v="450"/>
    <x v="29"/>
    <s v="2380"/>
    <s v=" DVA Veterans Nursing Home"/>
    <s v="DAS"/>
    <x v="2"/>
    <x v="4"/>
    <s v="Current Expense"/>
    <n v="731.50290000000007"/>
    <x v="29"/>
    <x v="292"/>
  </r>
  <r>
    <s v="450"/>
    <x v="29"/>
    <s v="2380"/>
    <s v=" DVA Veterans Nursing Home"/>
    <s v="DAS"/>
    <x v="0"/>
    <x v="3"/>
    <s v="Current Expense"/>
    <n v="168"/>
    <x v="29"/>
    <x v="292"/>
  </r>
  <r>
    <s v="450"/>
    <x v="29"/>
    <s v="JWA"/>
    <s v=" Veteran's Affairs Administration"/>
    <s v="DAS"/>
    <x v="0"/>
    <x v="1"/>
    <s v="Current Expense"/>
    <n v="-1590"/>
    <x v="29"/>
    <x v="293"/>
  </r>
  <r>
    <s v="450"/>
    <x v="29"/>
    <s v="JWA"/>
    <s v=" Veteran's Affairs Administration"/>
    <s v="DAS"/>
    <x v="0"/>
    <x v="5"/>
    <s v="Current Expense"/>
    <n v="416"/>
    <x v="29"/>
    <x v="293"/>
  </r>
  <r>
    <s v="450"/>
    <x v="29"/>
    <s v="JWA"/>
    <s v=" Veteran's Affairs Administration"/>
    <s v="DAS"/>
    <x v="0"/>
    <x v="0"/>
    <s v="Current Expense"/>
    <n v="6"/>
    <x v="29"/>
    <x v="293"/>
  </r>
  <r>
    <s v="450"/>
    <x v="29"/>
    <s v="JWA"/>
    <s v=" Veteran's Affairs Administration"/>
    <s v="DAS"/>
    <x v="2"/>
    <x v="4"/>
    <s v="Current Expense"/>
    <n v="9.690100000000001"/>
    <x v="29"/>
    <x v="293"/>
  </r>
  <r>
    <s v="450"/>
    <x v="29"/>
    <s v="JWA"/>
    <s v=" Veteran's Affairs Administration"/>
    <s v="DAS"/>
    <x v="1"/>
    <x v="2"/>
    <s v="Current Expense"/>
    <n v="2"/>
    <x v="29"/>
    <x v="293"/>
  </r>
  <r>
    <s v="450"/>
    <x v="29"/>
    <s v="JWA"/>
    <s v=" Veteran's Affairs Administration"/>
    <s v="DAS"/>
    <x v="1"/>
    <x v="2"/>
    <s v="Current Expense"/>
    <n v="9"/>
    <x v="29"/>
    <x v="293"/>
  </r>
  <r>
    <s v="450"/>
    <x v="29"/>
    <s v="JWA"/>
    <s v=" Veteran's Affairs Administration"/>
    <s v="DAS"/>
    <x v="1"/>
    <x v="2"/>
    <s v="Current Expense"/>
    <n v="32"/>
    <x v="29"/>
    <x v="293"/>
  </r>
  <r>
    <s v="450"/>
    <x v="29"/>
    <s v="JWA"/>
    <s v=" Veteran's Affairs Administration"/>
    <s v="DAS"/>
    <x v="0"/>
    <x v="3"/>
    <s v="Current Expense"/>
    <n v="125"/>
    <x v="29"/>
    <x v="293"/>
  </r>
  <r>
    <s v="450"/>
    <x v="29"/>
    <s v="JWB"/>
    <s v=" Veteran's Cemetery"/>
    <s v="DAS"/>
    <x v="2"/>
    <x v="4"/>
    <s v="Current Expense"/>
    <n v="36.121450000000003"/>
    <x v="29"/>
    <x v="294"/>
  </r>
  <r>
    <s v="450"/>
    <x v="29"/>
    <s v="JWB"/>
    <s v=" Veteran's Cemetery"/>
    <s v="DAS"/>
    <x v="0"/>
    <x v="3"/>
    <s v="Current Expense"/>
    <n v="97"/>
    <x v="29"/>
    <x v="294"/>
  </r>
  <r>
    <s v="450"/>
    <x v="29"/>
    <s v="JWD"/>
    <s v=" State Approving Agency"/>
    <s v="DAS"/>
    <x v="0"/>
    <x v="3"/>
    <s v="Current Expense"/>
    <n v="35"/>
    <x v="29"/>
    <x v="295"/>
  </r>
  <r>
    <s v="450"/>
    <x v="29"/>
    <s v="JWE"/>
    <s v=" Outreach Services"/>
    <s v="DAS"/>
    <x v="2"/>
    <x v="4"/>
    <s v="Current Expense"/>
    <n v="15.11195"/>
    <x v="29"/>
    <x v="296"/>
  </r>
  <r>
    <s v="450"/>
    <x v="29"/>
    <s v="JWE"/>
    <s v=" Outreach Services"/>
    <s v="DAS"/>
    <x v="0"/>
    <x v="3"/>
    <s v="Current Expense"/>
    <n v="221"/>
    <x v="29"/>
    <x v="296"/>
  </r>
  <r>
    <s v="450"/>
    <x v="29"/>
    <s v="JWF"/>
    <s v=" Military Affairs"/>
    <s v="DAS"/>
    <x v="0"/>
    <x v="3"/>
    <s v="Current Expense"/>
    <n v="21"/>
    <x v="29"/>
    <x v="297"/>
  </r>
  <r>
    <s v="480"/>
    <x v="30"/>
    <s v="2155"/>
    <s v=" DEQ Hazardous Substance Mitigation Fund"/>
    <s v="DAS"/>
    <x v="0"/>
    <x v="3"/>
    <s v="Current Expense"/>
    <n v="0"/>
    <x v="30"/>
    <x v="298"/>
  </r>
  <r>
    <s v="480"/>
    <x v="30"/>
    <s v="2158"/>
    <s v=" DEQ Environmental Mitigation &amp; Response Fund"/>
    <s v="DAS"/>
    <x v="0"/>
    <x v="3"/>
    <s v="Current Expense"/>
    <n v="5"/>
    <x v="30"/>
    <x v="299"/>
  </r>
  <r>
    <s v="480"/>
    <x v="30"/>
    <s v="NAA"/>
    <s v=" DEQ Director's Office"/>
    <s v="DAS"/>
    <x v="0"/>
    <x v="5"/>
    <s v="Current Expense"/>
    <n v="42"/>
    <x v="30"/>
    <x v="300"/>
  </r>
  <r>
    <s v="480"/>
    <x v="30"/>
    <s v="NAA"/>
    <s v=" DEQ Director's Office"/>
    <s v="DAS"/>
    <x v="0"/>
    <x v="0"/>
    <s v="Current Expense"/>
    <n v="2633"/>
    <x v="30"/>
    <x v="300"/>
  </r>
  <r>
    <s v="480"/>
    <x v="30"/>
    <s v="NAA"/>
    <s v=" DEQ Director's Office"/>
    <s v="DAS"/>
    <x v="0"/>
    <x v="1"/>
    <s v="Current Expense"/>
    <n v="12587"/>
    <x v="30"/>
    <x v="300"/>
  </r>
  <r>
    <s v="480"/>
    <x v="30"/>
    <s v="NAA"/>
    <s v=" DEQ Director's Office"/>
    <s v="DAS"/>
    <x v="2"/>
    <x v="4"/>
    <s v="Current Expense"/>
    <n v="140.10464999999999"/>
    <x v="30"/>
    <x v="300"/>
  </r>
  <r>
    <s v="480"/>
    <x v="30"/>
    <s v="NAA"/>
    <s v=" DEQ Director's Office"/>
    <s v="DAS"/>
    <x v="1"/>
    <x v="2"/>
    <s v="Current Expense"/>
    <n v="7"/>
    <x v="30"/>
    <x v="300"/>
  </r>
  <r>
    <s v="480"/>
    <x v="30"/>
    <s v="NAA"/>
    <s v=" DEQ Director's Office"/>
    <s v="DAS"/>
    <x v="0"/>
    <x v="3"/>
    <s v="Current Expense"/>
    <n v="604"/>
    <x v="30"/>
    <x v="300"/>
  </r>
  <r>
    <s v="480"/>
    <x v="30"/>
    <s v="NAB"/>
    <s v=" DEQ Air Quality"/>
    <s v="DAS"/>
    <x v="2"/>
    <x v="4"/>
    <s v="Current Expense"/>
    <n v="178.49280000000002"/>
    <x v="30"/>
    <x v="301"/>
  </r>
  <r>
    <s v="480"/>
    <x v="30"/>
    <s v="NAB"/>
    <s v=" DEQ Air Quality"/>
    <s v="DAS"/>
    <x v="1"/>
    <x v="2"/>
    <s v="Current Expense"/>
    <n v="64"/>
    <x v="30"/>
    <x v="301"/>
  </r>
  <r>
    <s v="480"/>
    <x v="30"/>
    <s v="NAB"/>
    <s v=" DEQ Air Quality"/>
    <s v="DAS"/>
    <x v="0"/>
    <x v="3"/>
    <s v="Current Expense"/>
    <n v="2385"/>
    <x v="30"/>
    <x v="301"/>
  </r>
  <r>
    <s v="480"/>
    <x v="30"/>
    <s v="NAC"/>
    <s v=" DEQ Environmental Response/Remediation"/>
    <s v="DAS"/>
    <x v="2"/>
    <x v="4"/>
    <s v="Current Expense"/>
    <n v="13.8261"/>
    <x v="30"/>
    <x v="302"/>
  </r>
  <r>
    <s v="480"/>
    <x v="30"/>
    <s v="NAC"/>
    <s v=" DEQ Environmental Response/Remediation"/>
    <s v="DAS"/>
    <x v="1"/>
    <x v="2"/>
    <s v="Current Expense"/>
    <n v="50"/>
    <x v="30"/>
    <x v="302"/>
  </r>
  <r>
    <s v="480"/>
    <x v="30"/>
    <s v="NAC"/>
    <s v=" DEQ Environmental Response/Remediation"/>
    <s v="DAS"/>
    <x v="0"/>
    <x v="3"/>
    <s v="Current Expense"/>
    <n v="1114"/>
    <x v="30"/>
    <x v="302"/>
  </r>
  <r>
    <s v="480"/>
    <x v="30"/>
    <s v="NAE"/>
    <s v=" DEQ Water Quality"/>
    <s v="DAS"/>
    <x v="2"/>
    <x v="4"/>
    <s v="Current Expense"/>
    <n v="411.61755000000005"/>
    <x v="30"/>
    <x v="303"/>
  </r>
  <r>
    <s v="480"/>
    <x v="30"/>
    <s v="NAE"/>
    <s v=" DEQ Water Quality"/>
    <s v="DAS"/>
    <x v="1"/>
    <x v="2"/>
    <s v="Current Expense"/>
    <n v="47"/>
    <x v="30"/>
    <x v="303"/>
  </r>
  <r>
    <s v="480"/>
    <x v="30"/>
    <s v="NAE"/>
    <s v=" DEQ Water Quality"/>
    <s v="DAS"/>
    <x v="0"/>
    <x v="3"/>
    <s v="Current Expense"/>
    <n v="1729"/>
    <x v="30"/>
    <x v="303"/>
  </r>
  <r>
    <s v="480"/>
    <x v="30"/>
    <s v="NAF"/>
    <s v=" DEQ Drinking Water"/>
    <s v="DAS"/>
    <x v="2"/>
    <x v="4"/>
    <s v="Current Expense"/>
    <n v="49.353000000000002"/>
    <x v="30"/>
    <x v="304"/>
  </r>
  <r>
    <s v="480"/>
    <x v="30"/>
    <s v="NAF"/>
    <s v=" DEQ Drinking Water"/>
    <s v="DAS"/>
    <x v="1"/>
    <x v="2"/>
    <s v="Current Expense"/>
    <n v="18"/>
    <x v="30"/>
    <x v="304"/>
  </r>
  <r>
    <s v="480"/>
    <x v="30"/>
    <s v="NAF"/>
    <s v=" DEQ Drinking Water"/>
    <s v="DAS"/>
    <x v="0"/>
    <x v="3"/>
    <s v="Current Expense"/>
    <n v="965"/>
    <x v="30"/>
    <x v="304"/>
  </r>
  <r>
    <s v="480"/>
    <x v="30"/>
    <s v="NAL"/>
    <s v=" DEQ Waste Mgmt &amp; Radiation Control"/>
    <s v="DAS"/>
    <x v="2"/>
    <x v="4"/>
    <s v="Current Expense"/>
    <n v="96.387150000000005"/>
    <x v="30"/>
    <x v="305"/>
  </r>
  <r>
    <s v="480"/>
    <x v="30"/>
    <s v="NAL"/>
    <s v=" DEQ Waste Mgmt &amp; Radiation Control"/>
    <s v="DAS"/>
    <x v="1"/>
    <x v="2"/>
    <s v="Current Expense"/>
    <n v="22"/>
    <x v="30"/>
    <x v="305"/>
  </r>
  <r>
    <s v="480"/>
    <x v="30"/>
    <s v="NAL"/>
    <s v=" DEQ Waste Mgmt &amp; Radiation Control"/>
    <s v="DAS"/>
    <x v="0"/>
    <x v="3"/>
    <s v="Current Expense"/>
    <n v="1509"/>
    <x v="30"/>
    <x v="305"/>
  </r>
  <r>
    <s v="510"/>
    <x v="31"/>
    <s v="QAA"/>
    <s v=" UBHE Administration"/>
    <s v="DAS"/>
    <x v="0"/>
    <x v="0"/>
    <s v="Current Expense"/>
    <n v="-6380"/>
    <x v="31"/>
    <x v="306"/>
  </r>
  <r>
    <s v="510"/>
    <x v="31"/>
    <s v="QAA"/>
    <s v=" UBHE Administration"/>
    <s v="DAS"/>
    <x v="0"/>
    <x v="1"/>
    <s v="Current Expense"/>
    <n v="7400"/>
    <x v="31"/>
    <x v="306"/>
  </r>
  <r>
    <s v="510"/>
    <x v="31"/>
    <s v="QMA"/>
    <s v=" RGT Medical Education Council"/>
    <s v="DAS"/>
    <x v="0"/>
    <x v="1"/>
    <s v="Current Expense"/>
    <n v="12"/>
    <x v="31"/>
    <x v="307"/>
  </r>
  <r>
    <s v="540"/>
    <x v="32"/>
    <s v="TFA"/>
    <s v=" TFO School &amp; Inst Trust Fund Office"/>
    <s v="DAS"/>
    <x v="0"/>
    <x v="0"/>
    <s v="Current Expense"/>
    <n v="-146"/>
    <x v="32"/>
    <x v="308"/>
  </r>
  <r>
    <s v="540"/>
    <x v="32"/>
    <s v="TFA"/>
    <s v=" TFO School &amp; Inst Trust Fund Office"/>
    <s v="DAS"/>
    <x v="0"/>
    <x v="1"/>
    <s v="Current Expense"/>
    <n v="17"/>
    <x v="32"/>
    <x v="308"/>
  </r>
  <r>
    <s v="540"/>
    <x v="32"/>
    <s v="TFA"/>
    <s v=" TFO School &amp; Inst Trust Fund Office"/>
    <s v="DAS"/>
    <x v="1"/>
    <x v="2"/>
    <s v="Current Expense"/>
    <n v="54"/>
    <x v="32"/>
    <x v="308"/>
  </r>
  <r>
    <s v="540"/>
    <x v="32"/>
    <s v="TFA"/>
    <s v=" TFO School &amp; Inst Trust Fund Office"/>
    <s v="DAS"/>
    <x v="0"/>
    <x v="3"/>
    <s v="Current Expense"/>
    <n v="207"/>
    <x v="32"/>
    <x v="308"/>
  </r>
  <r>
    <s v="550"/>
    <x v="33"/>
    <s v="TLA"/>
    <s v=" TLA Board"/>
    <s v="DAS"/>
    <x v="0"/>
    <x v="3"/>
    <s v="Current Expense"/>
    <n v="11"/>
    <x v="33"/>
    <x v="309"/>
  </r>
  <r>
    <s v="550"/>
    <x v="33"/>
    <s v="TLB"/>
    <s v=" TLA Director"/>
    <s v="DAS"/>
    <x v="0"/>
    <x v="3"/>
    <s v="Current Expense"/>
    <n v="129"/>
    <x v="33"/>
    <x v="310"/>
  </r>
  <r>
    <s v="550"/>
    <x v="33"/>
    <s v="TLC"/>
    <s v=" TLA Administration"/>
    <s v="DAS"/>
    <x v="0"/>
    <x v="5"/>
    <s v="Current Expense"/>
    <n v="-545"/>
    <x v="33"/>
    <x v="311"/>
  </r>
  <r>
    <s v="550"/>
    <x v="33"/>
    <s v="TLC"/>
    <s v=" TLA Administration"/>
    <s v="DAS"/>
    <x v="0"/>
    <x v="0"/>
    <s v="Current Expense"/>
    <n v="3394"/>
    <x v="33"/>
    <x v="311"/>
  </r>
  <r>
    <s v="550"/>
    <x v="33"/>
    <s v="TLC"/>
    <s v=" TLA Administration"/>
    <s v="DAS"/>
    <x v="0"/>
    <x v="1"/>
    <s v="Current Expense"/>
    <n v="269"/>
    <x v="33"/>
    <x v="311"/>
  </r>
  <r>
    <s v="550"/>
    <x v="33"/>
    <s v="TLC"/>
    <s v=" TLA Administration"/>
    <s v="DAS"/>
    <x v="2"/>
    <x v="4"/>
    <s v="Current Expense"/>
    <n v="242.76340000000002"/>
    <x v="33"/>
    <x v="311"/>
  </r>
  <r>
    <s v="550"/>
    <x v="33"/>
    <s v="TLC"/>
    <s v=" TLA Administration"/>
    <s v="DAS"/>
    <x v="1"/>
    <x v="2"/>
    <s v="Current Expense"/>
    <n v="57"/>
    <x v="33"/>
    <x v="311"/>
  </r>
  <r>
    <s v="550"/>
    <x v="33"/>
    <s v="TLC"/>
    <s v=" TLA Administration"/>
    <s v="DAS"/>
    <x v="0"/>
    <x v="3"/>
    <s v="Current Expense"/>
    <n v="73"/>
    <x v="33"/>
    <x v="311"/>
  </r>
  <r>
    <s v="550"/>
    <x v="33"/>
    <s v="TLD"/>
    <s v=" TLA Accounting"/>
    <s v="DAS"/>
    <x v="0"/>
    <x v="3"/>
    <s v="Current Expense"/>
    <n v="95"/>
    <x v="33"/>
    <x v="312"/>
  </r>
  <r>
    <s v="550"/>
    <x v="33"/>
    <s v="TLE"/>
    <s v=" TLA Auditing"/>
    <s v="DAS"/>
    <x v="0"/>
    <x v="3"/>
    <s v="Current Expense"/>
    <n v="57"/>
    <x v="33"/>
    <x v="313"/>
  </r>
  <r>
    <s v="550"/>
    <x v="33"/>
    <s v="TLF"/>
    <s v=" TLA Oil &amp; Gas"/>
    <s v="DAS"/>
    <x v="0"/>
    <x v="3"/>
    <s v="Current Expense"/>
    <n v="133"/>
    <x v="33"/>
    <x v="314"/>
  </r>
  <r>
    <s v="550"/>
    <x v="33"/>
    <s v="TLG"/>
    <s v=" TLA Surface"/>
    <s v="DAS"/>
    <x v="2"/>
    <x v="4"/>
    <s v="Current Expense"/>
    <n v="261.29535000000004"/>
    <x v="33"/>
    <x v="315"/>
  </r>
  <r>
    <s v="550"/>
    <x v="33"/>
    <s v="TLG"/>
    <s v=" TLA Surface"/>
    <s v="DAS"/>
    <x v="0"/>
    <x v="3"/>
    <s v="Current Expense"/>
    <n v="350"/>
    <x v="33"/>
    <x v="315"/>
  </r>
  <r>
    <s v="550"/>
    <x v="33"/>
    <s v="TLH"/>
    <s v=" TLA External Relations"/>
    <s v="DAS"/>
    <x v="0"/>
    <x v="3"/>
    <s v="Current Expense"/>
    <n v="38"/>
    <x v="33"/>
    <x v="316"/>
  </r>
  <r>
    <s v="550"/>
    <x v="33"/>
    <s v="TLJ"/>
    <s v=" TLA Development"/>
    <s v="DAS"/>
    <x v="2"/>
    <x v="4"/>
    <s v="Current Expense"/>
    <n v="35.5092"/>
    <x v="33"/>
    <x v="317"/>
  </r>
  <r>
    <s v="550"/>
    <x v="33"/>
    <s v="TLJ"/>
    <s v=" TLA Development"/>
    <s v="DAS"/>
    <x v="0"/>
    <x v="3"/>
    <s v="Current Expense"/>
    <n v="252"/>
    <x v="33"/>
    <x v="317"/>
  </r>
  <r>
    <s v="550"/>
    <x v="33"/>
    <s v="TLK"/>
    <s v=" TLA Legal"/>
    <s v="DAS"/>
    <x v="2"/>
    <x v="4"/>
    <s v="Current Expense"/>
    <n v="129.79425000000001"/>
    <x v="33"/>
    <x v="318"/>
  </r>
  <r>
    <s v="550"/>
    <x v="33"/>
    <s v="TLK"/>
    <s v=" TLA Legal"/>
    <s v="DAS"/>
    <x v="0"/>
    <x v="3"/>
    <s v="Current Expense"/>
    <n v="163"/>
    <x v="33"/>
    <x v="318"/>
  </r>
  <r>
    <s v="550"/>
    <x v="33"/>
    <s v="TLL"/>
    <s v=" TLA Data Processing"/>
    <s v="DAS"/>
    <x v="0"/>
    <x v="3"/>
    <s v="Current Expense"/>
    <n v="228"/>
    <x v="33"/>
    <x v="319"/>
  </r>
  <r>
    <s v="550"/>
    <x v="33"/>
    <s v="TLM"/>
    <s v=" TLA Forestry &amp; Grazing"/>
    <s v="DAS"/>
    <x v="2"/>
    <x v="4"/>
    <s v="Current Expense"/>
    <n v="250.87300000000002"/>
    <x v="33"/>
    <x v="320"/>
  </r>
  <r>
    <s v="550"/>
    <x v="33"/>
    <s v="TLM"/>
    <s v=" TLA Forestry &amp; Grazing"/>
    <s v="DAS"/>
    <x v="0"/>
    <x v="3"/>
    <s v="Current Expense"/>
    <n v="102"/>
    <x v="33"/>
    <x v="320"/>
  </r>
  <r>
    <s v="550"/>
    <x v="33"/>
    <s v="TLS"/>
    <s v=" TLA Mines"/>
    <s v="DAS"/>
    <x v="0"/>
    <x v="3"/>
    <s v="Current Expense"/>
    <n v="103"/>
    <x v="33"/>
    <x v="321"/>
  </r>
  <r>
    <s v="560"/>
    <x v="34"/>
    <s v="1170"/>
    <s v=" DNR Wildlife Resources Account"/>
    <s v="DAS"/>
    <x v="0"/>
    <x v="1"/>
    <s v="Current Expense"/>
    <n v="94846"/>
    <x v="34"/>
    <x v="322"/>
  </r>
  <r>
    <s v="560"/>
    <x v="34"/>
    <s v="1170"/>
    <s v=" DNR Wildlife Resources Account"/>
    <s v="DAS"/>
    <x v="0"/>
    <x v="5"/>
    <s v="Current Expense"/>
    <n v="4675"/>
    <x v="34"/>
    <x v="322"/>
  </r>
  <r>
    <s v="560"/>
    <x v="34"/>
    <s v="2275"/>
    <s v=" DNR Water Commissioner Fund"/>
    <s v="DAS"/>
    <x v="0"/>
    <x v="3"/>
    <s v="Current Expense"/>
    <n v="131"/>
    <x v="34"/>
    <x v="323"/>
  </r>
  <r>
    <s v="560"/>
    <x v="34"/>
    <s v="7315"/>
    <s v=" DNR OGM Bond &amp; Surety Forfeiture Trust"/>
    <s v="DAS"/>
    <x v="0"/>
    <x v="3"/>
    <s v="Current Expense"/>
    <n v="1"/>
    <x v="34"/>
    <x v="324"/>
  </r>
  <r>
    <s v="560"/>
    <x v="34"/>
    <s v="RAA"/>
    <s v=" DNR Executive Director"/>
    <s v="DAS"/>
    <x v="2"/>
    <x v="4"/>
    <s v="Current Expense"/>
    <n v="30.615400000000001"/>
    <x v="34"/>
    <x v="325"/>
  </r>
  <r>
    <s v="560"/>
    <x v="34"/>
    <s v="RAA"/>
    <s v=" DNR Executive Director"/>
    <s v="DAS"/>
    <x v="0"/>
    <x v="3"/>
    <s v="Current Expense"/>
    <n v="221"/>
    <x v="34"/>
    <x v="325"/>
  </r>
  <r>
    <s v="560"/>
    <x v="34"/>
    <s v="RAB"/>
    <s v=" DNR Administrative Services"/>
    <s v="DAS"/>
    <x v="2"/>
    <x v="4"/>
    <s v="Current Expense"/>
    <n v="1510.1646500000002"/>
    <x v="34"/>
    <x v="326"/>
  </r>
  <r>
    <s v="560"/>
    <x v="34"/>
    <s v="RAB"/>
    <s v=" DNR Administrative Services"/>
    <s v="DAS"/>
    <x v="1"/>
    <x v="2"/>
    <s v="Current Expense"/>
    <n v="32"/>
    <x v="34"/>
    <x v="326"/>
  </r>
  <r>
    <s v="560"/>
    <x v="34"/>
    <s v="RAB"/>
    <s v=" DNR Administrative Services"/>
    <s v="DAS"/>
    <x v="0"/>
    <x v="3"/>
    <s v="Current Expense"/>
    <n v="210"/>
    <x v="34"/>
    <x v="326"/>
  </r>
  <r>
    <s v="560"/>
    <x v="34"/>
    <s v="RAD"/>
    <s v=" DNR Public Affairs"/>
    <s v="DAS"/>
    <x v="0"/>
    <x v="3"/>
    <s v="Current Expense"/>
    <n v="46"/>
    <x v="34"/>
    <x v="327"/>
  </r>
  <r>
    <s v="560"/>
    <x v="34"/>
    <s v="RAE"/>
    <s v=" DNR Lake Commissions"/>
    <s v="DAS"/>
    <x v="0"/>
    <x v="3"/>
    <s v="Current Expense"/>
    <n v="28"/>
    <x v="34"/>
    <x v="328"/>
  </r>
  <r>
    <s v="560"/>
    <x v="34"/>
    <s v="RAF"/>
    <s v=" DNR Law Enforcement"/>
    <s v="DAS"/>
    <x v="2"/>
    <x v="4"/>
    <s v="Current Expense"/>
    <n v="31.61495"/>
    <x v="34"/>
    <x v="329"/>
  </r>
  <r>
    <s v="560"/>
    <x v="34"/>
    <s v="RAF"/>
    <s v=" DNR Law Enforcement"/>
    <s v="DAS"/>
    <x v="0"/>
    <x v="3"/>
    <s v="Current Expense"/>
    <n v="30"/>
    <x v="34"/>
    <x v="329"/>
  </r>
  <r>
    <s v="560"/>
    <x v="34"/>
    <s v="RBA"/>
    <s v=" DNR Building Operations"/>
    <s v="DAS"/>
    <x v="0"/>
    <x v="5"/>
    <s v="Current Expense"/>
    <n v="-62504"/>
    <x v="34"/>
    <x v="330"/>
  </r>
  <r>
    <s v="560"/>
    <x v="34"/>
    <s v="RBA"/>
    <s v=" DNR Building Operations"/>
    <s v="DAS"/>
    <x v="0"/>
    <x v="0"/>
    <s v="Current Expense"/>
    <n v="138219"/>
    <x v="34"/>
    <x v="330"/>
  </r>
  <r>
    <s v="560"/>
    <x v="34"/>
    <s v="RBA"/>
    <s v=" DNR Building Operations"/>
    <s v="DAS"/>
    <x v="0"/>
    <x v="1"/>
    <s v="Current Expense"/>
    <n v="-11929"/>
    <x v="34"/>
    <x v="330"/>
  </r>
  <r>
    <s v="560"/>
    <x v="34"/>
    <s v="RCA"/>
    <s v=" DNR Warehouse ISF"/>
    <s v="DAS"/>
    <x v="2"/>
    <x v="4"/>
    <s v="Current Expense"/>
    <n v="1.1565000000000001"/>
    <x v="34"/>
    <x v="331"/>
  </r>
  <r>
    <s v="560"/>
    <x v="34"/>
    <s v="RCA"/>
    <s v=" DNR Warehouse ISF"/>
    <s v="DAS"/>
    <x v="0"/>
    <x v="3"/>
    <s v="Current Expense"/>
    <n v="14"/>
    <x v="34"/>
    <x v="331"/>
  </r>
  <r>
    <s v="560"/>
    <x v="34"/>
    <s v="RDA"/>
    <s v=" DNR FFSL Division Administration"/>
    <s v="DAS"/>
    <x v="0"/>
    <x v="5"/>
    <s v="Current Expense"/>
    <n v="360"/>
    <x v="34"/>
    <x v="332"/>
  </r>
  <r>
    <s v="560"/>
    <x v="34"/>
    <s v="RDA"/>
    <s v=" DNR FFSL Division Administration"/>
    <s v="DAS"/>
    <x v="0"/>
    <x v="1"/>
    <s v="Current Expense"/>
    <n v="2595"/>
    <x v="34"/>
    <x v="332"/>
  </r>
  <r>
    <s v="560"/>
    <x v="34"/>
    <s v="RDA"/>
    <s v=" DNR FFSL Division Administration"/>
    <s v="DAS"/>
    <x v="2"/>
    <x v="4"/>
    <s v="Current Expense"/>
    <n v="5134.5553500000005"/>
    <x v="34"/>
    <x v="332"/>
  </r>
  <r>
    <s v="560"/>
    <x v="34"/>
    <s v="RDA"/>
    <s v=" DNR FFSL Division Administration"/>
    <s v="DAS"/>
    <x v="1"/>
    <x v="2"/>
    <s v="Current Expense"/>
    <n v="43"/>
    <x v="34"/>
    <x v="332"/>
  </r>
  <r>
    <s v="560"/>
    <x v="34"/>
    <s v="RDA"/>
    <s v=" DNR FFSL Division Administration"/>
    <s v="DAS"/>
    <x v="0"/>
    <x v="3"/>
    <s v="Current Expense"/>
    <n v="203"/>
    <x v="34"/>
    <x v="332"/>
  </r>
  <r>
    <s v="560"/>
    <x v="34"/>
    <s v="RDB"/>
    <s v=" DNR FFSL Fire Management"/>
    <s v="DAS"/>
    <x v="2"/>
    <x v="4"/>
    <s v="Current Expense"/>
    <n v="17.913250000000001"/>
    <x v="34"/>
    <x v="333"/>
  </r>
  <r>
    <s v="560"/>
    <x v="34"/>
    <s v="RDB"/>
    <s v=" DNR FFSL Fire Management"/>
    <s v="DAS"/>
    <x v="0"/>
    <x v="3"/>
    <s v="Current Expense"/>
    <n v="147"/>
    <x v="34"/>
    <x v="333"/>
  </r>
  <r>
    <s v="560"/>
    <x v="34"/>
    <s v="RDC"/>
    <s v=" DNR FFSL Fire Suppression"/>
    <s v="DAS"/>
    <x v="2"/>
    <x v="4"/>
    <s v="Current Expense"/>
    <n v="9.9232500000000012"/>
    <x v="34"/>
    <x v="334"/>
  </r>
  <r>
    <s v="560"/>
    <x v="34"/>
    <s v="RDC"/>
    <s v=" DNR FFSL Fire Suppression"/>
    <s v="DAS"/>
    <x v="0"/>
    <x v="3"/>
    <s v="Current Expense"/>
    <n v="503"/>
    <x v="34"/>
    <x v="334"/>
  </r>
  <r>
    <s v="560"/>
    <x v="34"/>
    <s v="RDD"/>
    <s v=" DNR FFSL Land Management"/>
    <s v="DAS"/>
    <x v="2"/>
    <x v="4"/>
    <s v="Current Expense"/>
    <n v="1.4019500000000003"/>
    <x v="34"/>
    <x v="335"/>
  </r>
  <r>
    <s v="560"/>
    <x v="34"/>
    <s v="RDD"/>
    <s v=" DNR FFSL Land Management"/>
    <s v="DAS"/>
    <x v="0"/>
    <x v="3"/>
    <s v="Current Expense"/>
    <n v="139"/>
    <x v="34"/>
    <x v="335"/>
  </r>
  <r>
    <s v="560"/>
    <x v="34"/>
    <s v="RDE"/>
    <s v=" DNR FFSL Forest Management"/>
    <s v="DAS"/>
    <x v="0"/>
    <x v="3"/>
    <s v="Current Expense"/>
    <n v="102"/>
    <x v="34"/>
    <x v="336"/>
  </r>
  <r>
    <s v="560"/>
    <x v="34"/>
    <s v="RDF"/>
    <s v=" DNR FFSL Program Delivery"/>
    <s v="DAS"/>
    <x v="2"/>
    <x v="4"/>
    <s v="Current Expense"/>
    <n v="209.58100000000002"/>
    <x v="34"/>
    <x v="337"/>
  </r>
  <r>
    <s v="560"/>
    <x v="34"/>
    <s v="RDF"/>
    <s v=" DNR FFSL Program Delivery"/>
    <s v="DAS"/>
    <x v="3"/>
    <x v="6"/>
    <s v="Current Expense"/>
    <n v="7103"/>
    <x v="34"/>
    <x v="337"/>
  </r>
  <r>
    <s v="560"/>
    <x v="34"/>
    <s v="RDF"/>
    <s v=" DNR FFSL Program Delivery"/>
    <s v="DAS"/>
    <x v="0"/>
    <x v="3"/>
    <s v="Current Expense"/>
    <n v="986"/>
    <x v="34"/>
    <x v="337"/>
  </r>
  <r>
    <s v="560"/>
    <x v="34"/>
    <s v="RDG"/>
    <s v=" DNR FFSL Lone Peak Center"/>
    <s v="DAS"/>
    <x v="0"/>
    <x v="3"/>
    <s v="Current Expense"/>
    <n v="1428"/>
    <x v="34"/>
    <x v="338"/>
  </r>
  <r>
    <s v="560"/>
    <x v="34"/>
    <s v="RDH"/>
    <s v=" DNR FFSL Project Management"/>
    <s v="DAS"/>
    <x v="0"/>
    <x v="3"/>
    <s v="Current Expense"/>
    <n v="106"/>
    <x v="34"/>
    <x v="339"/>
  </r>
  <r>
    <s v="560"/>
    <x v="34"/>
    <s v="REA"/>
    <s v=" DNR OGM Administration"/>
    <s v="DAS"/>
    <x v="0"/>
    <x v="5"/>
    <s v="Current Expense"/>
    <n v="580"/>
    <x v="34"/>
    <x v="340"/>
  </r>
  <r>
    <s v="560"/>
    <x v="34"/>
    <s v="REA"/>
    <s v=" DNR OGM Administration"/>
    <s v="DAS"/>
    <x v="0"/>
    <x v="1"/>
    <s v="Current Expense"/>
    <n v="235"/>
    <x v="34"/>
    <x v="340"/>
  </r>
  <r>
    <s v="560"/>
    <x v="34"/>
    <s v="REA"/>
    <s v=" DNR OGM Administration"/>
    <s v="DAS"/>
    <x v="2"/>
    <x v="4"/>
    <s v="Current Expense"/>
    <n v="561.77190000000007"/>
    <x v="34"/>
    <x v="340"/>
  </r>
  <r>
    <s v="560"/>
    <x v="34"/>
    <s v="REA"/>
    <s v=" DNR OGM Administration"/>
    <s v="DAS"/>
    <x v="1"/>
    <x v="2"/>
    <s v="Current Expense"/>
    <n v="33"/>
    <x v="34"/>
    <x v="340"/>
  </r>
  <r>
    <s v="560"/>
    <x v="34"/>
    <s v="REA"/>
    <s v=" DNR OGM Administration"/>
    <s v="DAS"/>
    <x v="0"/>
    <x v="3"/>
    <s v="Current Expense"/>
    <n v="276"/>
    <x v="34"/>
    <x v="340"/>
  </r>
  <r>
    <s v="560"/>
    <x v="34"/>
    <s v="REB"/>
    <s v=" DNR OGM Oil &amp; Gas Program"/>
    <s v="DAS"/>
    <x v="0"/>
    <x v="3"/>
    <s v="Current Expense"/>
    <n v="471"/>
    <x v="34"/>
    <x v="341"/>
  </r>
  <r>
    <s v="560"/>
    <x v="34"/>
    <s v="REC"/>
    <s v=" DNR OGM Minerals Program"/>
    <s v="DAS"/>
    <x v="0"/>
    <x v="3"/>
    <s v="Current Expense"/>
    <n v="192"/>
    <x v="34"/>
    <x v="342"/>
  </r>
  <r>
    <s v="560"/>
    <x v="34"/>
    <s v="RED"/>
    <s v=" DNR OGM Coal Program"/>
    <s v="DAS"/>
    <x v="0"/>
    <x v="3"/>
    <s v="Current Expense"/>
    <n v="225"/>
    <x v="34"/>
    <x v="343"/>
  </r>
  <r>
    <s v="560"/>
    <x v="34"/>
    <s v="REE"/>
    <s v=" DNR OGM Abandoned Mine Program"/>
    <s v="DAS"/>
    <x v="0"/>
    <x v="3"/>
    <s v="Current Expense"/>
    <n v="197"/>
    <x v="34"/>
    <x v="344"/>
  </r>
  <r>
    <s v="560"/>
    <x v="34"/>
    <s v="RFA"/>
    <s v=" DNR DWR Director's Office"/>
    <s v="DAS"/>
    <x v="2"/>
    <x v="4"/>
    <s v="Current Expense"/>
    <n v="16303.611100000002"/>
    <x v="34"/>
    <x v="345"/>
  </r>
  <r>
    <s v="560"/>
    <x v="34"/>
    <s v="RFA"/>
    <s v=" DNR DWR Director's Office"/>
    <s v="DAS"/>
    <x v="0"/>
    <x v="3"/>
    <s v="Current Expense"/>
    <n v="373"/>
    <x v="34"/>
    <x v="345"/>
  </r>
  <r>
    <s v="560"/>
    <x v="34"/>
    <s v="RFB"/>
    <s v=" DNR DWR Administrative Services"/>
    <s v="DAS"/>
    <x v="2"/>
    <x v="4"/>
    <s v="Current Expense"/>
    <n v="3836.0533500000001"/>
    <x v="34"/>
    <x v="346"/>
  </r>
  <r>
    <s v="560"/>
    <x v="34"/>
    <s v="RFB"/>
    <s v=" DNR DWR Administrative Services"/>
    <s v="DAS"/>
    <x v="1"/>
    <x v="2"/>
    <s v="Current Expense"/>
    <n v="227"/>
    <x v="34"/>
    <x v="346"/>
  </r>
  <r>
    <s v="560"/>
    <x v="34"/>
    <s v="RFB"/>
    <s v=" DNR DWR Administrative Services"/>
    <s v="DAS"/>
    <x v="3"/>
    <x v="6"/>
    <s v="Current Expense"/>
    <n v="4198"/>
    <x v="34"/>
    <x v="346"/>
  </r>
  <r>
    <s v="560"/>
    <x v="34"/>
    <s v="RFB"/>
    <s v=" DNR DWR Administrative Services"/>
    <s v="DAS"/>
    <x v="0"/>
    <x v="3"/>
    <s v="Current Expense"/>
    <n v="721"/>
    <x v="34"/>
    <x v="346"/>
  </r>
  <r>
    <s v="560"/>
    <x v="34"/>
    <s v="RFC"/>
    <s v=" DNR DWR Conservation Outreach"/>
    <s v="DAS"/>
    <x v="2"/>
    <x v="4"/>
    <s v="Current Expense"/>
    <n v="52.271150000000006"/>
    <x v="34"/>
    <x v="347"/>
  </r>
  <r>
    <s v="560"/>
    <x v="34"/>
    <s v="RFC"/>
    <s v=" DNR DWR Conservation Outreach"/>
    <s v="DAS"/>
    <x v="0"/>
    <x v="3"/>
    <s v="Current Expense"/>
    <n v="682"/>
    <x v="34"/>
    <x v="347"/>
  </r>
  <r>
    <s v="560"/>
    <x v="34"/>
    <s v="RFD"/>
    <s v=" DNR DWR Law Enforcement"/>
    <s v="DAS"/>
    <x v="2"/>
    <x v="4"/>
    <s v="Current Expense"/>
    <n v="95.005200000000002"/>
    <x v="34"/>
    <x v="348"/>
  </r>
  <r>
    <s v="560"/>
    <x v="34"/>
    <s v="RFD"/>
    <s v=" DNR DWR Law Enforcement"/>
    <s v="DAS"/>
    <x v="0"/>
    <x v="3"/>
    <s v="Current Expense"/>
    <n v="1870"/>
    <x v="34"/>
    <x v="348"/>
  </r>
  <r>
    <s v="560"/>
    <x v="34"/>
    <s v="RFF"/>
    <s v=" DNR DWR Habitat Section"/>
    <s v="DAS"/>
    <x v="2"/>
    <x v="4"/>
    <s v="Current Expense"/>
    <n v="481.67630000000003"/>
    <x v="34"/>
    <x v="349"/>
  </r>
  <r>
    <s v="560"/>
    <x v="34"/>
    <s v="RFF"/>
    <s v=" DNR DWR Habitat Section"/>
    <s v="DAS"/>
    <x v="0"/>
    <x v="3"/>
    <s v="Current Expense"/>
    <n v="1206"/>
    <x v="34"/>
    <x v="349"/>
  </r>
  <r>
    <s v="560"/>
    <x v="34"/>
    <s v="RFG"/>
    <s v=" DNR DWR Wildlife Section"/>
    <s v="DAS"/>
    <x v="2"/>
    <x v="4"/>
    <s v="Current Expense"/>
    <n v="353.61830000000003"/>
    <x v="34"/>
    <x v="350"/>
  </r>
  <r>
    <s v="560"/>
    <x v="34"/>
    <s v="RFG"/>
    <s v=" DNR DWR Wildlife Section"/>
    <s v="DAS"/>
    <x v="0"/>
    <x v="3"/>
    <s v="Current Expense"/>
    <n v="1466"/>
    <x v="34"/>
    <x v="350"/>
  </r>
  <r>
    <s v="560"/>
    <x v="34"/>
    <s v="RFH"/>
    <s v=" DNR DWR Aquatic Section"/>
    <s v="DAS"/>
    <x v="2"/>
    <x v="4"/>
    <s v="Current Expense"/>
    <n v="450.65654999999998"/>
    <x v="34"/>
    <x v="351"/>
  </r>
  <r>
    <s v="560"/>
    <x v="34"/>
    <s v="RFH"/>
    <s v=" DNR DWR Aquatic Section"/>
    <s v="DAS"/>
    <x v="0"/>
    <x v="3"/>
    <s v="Current Expense"/>
    <n v="2169"/>
    <x v="34"/>
    <x v="351"/>
  </r>
  <r>
    <s v="560"/>
    <x v="34"/>
    <s v="RGA"/>
    <s v=" DNR Species Protection"/>
    <s v="DAS"/>
    <x v="2"/>
    <x v="4"/>
    <s v="Current Expense"/>
    <n v="1.19035"/>
    <x v="34"/>
    <x v="352"/>
  </r>
  <r>
    <s v="560"/>
    <x v="34"/>
    <s v="RGA"/>
    <s v=" DNR Species Protection"/>
    <s v="DAS"/>
    <x v="0"/>
    <x v="3"/>
    <s v="Current Expense"/>
    <n v="80"/>
    <x v="34"/>
    <x v="352"/>
  </r>
  <r>
    <s v="560"/>
    <x v="34"/>
    <s v="RGC"/>
    <s v=" DNR Watershed"/>
    <s v="DAS"/>
    <x v="0"/>
    <x v="3"/>
    <s v="Current Expense"/>
    <n v="33"/>
    <x v="34"/>
    <x v="353"/>
  </r>
  <r>
    <s v="560"/>
    <x v="34"/>
    <s v="RKA"/>
    <s v=" DNR DWR Cooperative Agreements"/>
    <s v="DAS"/>
    <x v="0"/>
    <x v="3"/>
    <s v="Current Expense"/>
    <n v="0"/>
    <x v="34"/>
    <x v="354"/>
  </r>
  <r>
    <s v="560"/>
    <x v="34"/>
    <s v="RLA"/>
    <s v=" DNR DPR Executive Management"/>
    <s v="DAS"/>
    <x v="0"/>
    <x v="3"/>
    <s v="Current Expense"/>
    <n v="130"/>
    <x v="34"/>
    <x v="355"/>
  </r>
  <r>
    <s v="560"/>
    <x v="34"/>
    <s v="RLC"/>
    <s v=" DNR DPR Park Operation Management"/>
    <s v="DAS"/>
    <x v="2"/>
    <x v="4"/>
    <s v="Current Expense"/>
    <n v="10180.725150000002"/>
    <x v="34"/>
    <x v="356"/>
  </r>
  <r>
    <s v="560"/>
    <x v="34"/>
    <s v="RLC"/>
    <s v=" DNR DPR Park Operation Management"/>
    <s v="DAS"/>
    <x v="1"/>
    <x v="2"/>
    <s v="Current Expense"/>
    <n v="32"/>
    <x v="34"/>
    <x v="356"/>
  </r>
  <r>
    <s v="560"/>
    <x v="34"/>
    <s v="RLC"/>
    <s v=" DNR DPR Park Operation Management"/>
    <s v="DAS"/>
    <x v="3"/>
    <x v="6"/>
    <s v="Current Expense"/>
    <n v="11646"/>
    <x v="34"/>
    <x v="356"/>
  </r>
  <r>
    <s v="560"/>
    <x v="34"/>
    <s v="RLC"/>
    <s v=" DNR DPR Park Operation Management"/>
    <s v="DAS"/>
    <x v="0"/>
    <x v="3"/>
    <s v="Current Expense"/>
    <n v="4322"/>
    <x v="34"/>
    <x v="356"/>
  </r>
  <r>
    <s v="560"/>
    <x v="34"/>
    <s v="RLD"/>
    <s v=" DNR DPR Planning &amp; Design"/>
    <s v="DAS"/>
    <x v="2"/>
    <x v="4"/>
    <s v="Current Expense"/>
    <n v="125.26020000000001"/>
    <x v="34"/>
    <x v="357"/>
  </r>
  <r>
    <s v="560"/>
    <x v="34"/>
    <s v="RLD"/>
    <s v=" DNR DPR Planning &amp; Design"/>
    <s v="DAS"/>
    <x v="0"/>
    <x v="3"/>
    <s v="Current Expense"/>
    <n v="56"/>
    <x v="34"/>
    <x v="357"/>
  </r>
  <r>
    <s v="560"/>
    <x v="34"/>
    <s v="RLE"/>
    <s v=" DNR DPR Support Services"/>
    <s v="DAS"/>
    <x v="0"/>
    <x v="5"/>
    <s v="Current Expense"/>
    <n v="5710"/>
    <x v="34"/>
    <x v="358"/>
  </r>
  <r>
    <s v="560"/>
    <x v="34"/>
    <s v="RLE"/>
    <s v=" DNR DPR Support Services"/>
    <s v="DAS"/>
    <x v="0"/>
    <x v="1"/>
    <s v="Current Expense"/>
    <n v="216479"/>
    <x v="34"/>
    <x v="358"/>
  </r>
  <r>
    <s v="560"/>
    <x v="34"/>
    <s v="RLE"/>
    <s v=" DNR DPR Support Services"/>
    <s v="DAS"/>
    <x v="2"/>
    <x v="4"/>
    <s v="Current Expense"/>
    <n v="76.637500000000003"/>
    <x v="34"/>
    <x v="358"/>
  </r>
  <r>
    <s v="560"/>
    <x v="34"/>
    <s v="RLE"/>
    <s v=" DNR DPR Support Services"/>
    <s v="DAS"/>
    <x v="0"/>
    <x v="3"/>
    <s v="Current Expense"/>
    <n v="221"/>
    <x v="34"/>
    <x v="358"/>
  </r>
  <r>
    <s v="560"/>
    <x v="34"/>
    <s v="RLF"/>
    <s v=" DNR DPR Recreation Services"/>
    <s v="DAS"/>
    <x v="2"/>
    <x v="4"/>
    <s v="Current Expense"/>
    <n v="1358.2564500000001"/>
    <x v="34"/>
    <x v="359"/>
  </r>
  <r>
    <s v="560"/>
    <x v="34"/>
    <s v="RLF"/>
    <s v=" DNR DPR Recreation Services"/>
    <s v="DAS"/>
    <x v="0"/>
    <x v="3"/>
    <s v="Current Expense"/>
    <n v="263"/>
    <x v="34"/>
    <x v="359"/>
  </r>
  <r>
    <s v="560"/>
    <x v="34"/>
    <s v="RNA"/>
    <s v=" DNR UGS Administration"/>
    <s v="DAS"/>
    <x v="0"/>
    <x v="5"/>
    <s v="Current Expense"/>
    <n v="520"/>
    <x v="34"/>
    <x v="360"/>
  </r>
  <r>
    <s v="560"/>
    <x v="34"/>
    <s v="RNA"/>
    <s v=" DNR UGS Administration"/>
    <s v="DAS"/>
    <x v="0"/>
    <x v="1"/>
    <s v="Current Expense"/>
    <n v="187"/>
    <x v="34"/>
    <x v="360"/>
  </r>
  <r>
    <s v="560"/>
    <x v="34"/>
    <s v="RNA"/>
    <s v=" DNR UGS Administration"/>
    <s v="DAS"/>
    <x v="3"/>
    <x v="6"/>
    <s v="Current Expense"/>
    <n v="3300"/>
    <x v="34"/>
    <x v="360"/>
  </r>
  <r>
    <s v="560"/>
    <x v="34"/>
    <s v="RNA"/>
    <s v=" DNR UGS Administration"/>
    <s v="DAS"/>
    <x v="0"/>
    <x v="3"/>
    <s v="Current Expense"/>
    <n v="120"/>
    <x v="34"/>
    <x v="360"/>
  </r>
  <r>
    <s v="560"/>
    <x v="34"/>
    <s v="RNC"/>
    <s v=" DNR UGS Geologic Hazards"/>
    <s v="DAS"/>
    <x v="2"/>
    <x v="4"/>
    <s v="Current Expense"/>
    <n v="13.9397"/>
    <x v="34"/>
    <x v="361"/>
  </r>
  <r>
    <s v="560"/>
    <x v="34"/>
    <s v="RNC"/>
    <s v=" DNR UGS Geologic Hazards"/>
    <s v="DAS"/>
    <x v="0"/>
    <x v="3"/>
    <s v="Current Expense"/>
    <n v="239"/>
    <x v="34"/>
    <x v="361"/>
  </r>
  <r>
    <s v="560"/>
    <x v="34"/>
    <s v="RNE"/>
    <s v=" DNR UGS Geologic Mapping/Paleontology"/>
    <s v="DAS"/>
    <x v="1"/>
    <x v="2"/>
    <s v="Current Expense"/>
    <n v="33"/>
    <x v="34"/>
    <x v="362"/>
  </r>
  <r>
    <s v="560"/>
    <x v="34"/>
    <s v="RNE"/>
    <s v=" DNR UGS Geologic Mapping/Paleontology"/>
    <s v="DAS"/>
    <x v="0"/>
    <x v="3"/>
    <s v="Current Expense"/>
    <n v="254"/>
    <x v="34"/>
    <x v="362"/>
  </r>
  <r>
    <s v="560"/>
    <x v="34"/>
    <s v="RNF"/>
    <s v=" DNR UGS Energy &amp; Mineral Resources"/>
    <s v="DAS"/>
    <x v="0"/>
    <x v="3"/>
    <s v="Current Expense"/>
    <n v="285"/>
    <x v="34"/>
    <x v="363"/>
  </r>
  <r>
    <s v="560"/>
    <x v="34"/>
    <s v="RNJ"/>
    <s v=" DNR UGS Ground Water"/>
    <s v="DAS"/>
    <x v="0"/>
    <x v="3"/>
    <s v="Current Expense"/>
    <n v="232"/>
    <x v="34"/>
    <x v="364"/>
  </r>
  <r>
    <s v="560"/>
    <x v="34"/>
    <s v="RNK"/>
    <s v=" DNR UGS Information &amp; Outreach"/>
    <s v="DAS"/>
    <x v="0"/>
    <x v="3"/>
    <s v="Current Expense"/>
    <n v="295"/>
    <x v="34"/>
    <x v="365"/>
  </r>
  <r>
    <s v="560"/>
    <x v="34"/>
    <s v="RPA"/>
    <s v=" DNR WRE Water Resources Administration"/>
    <s v="DAS"/>
    <x v="0"/>
    <x v="5"/>
    <s v="Current Expense"/>
    <n v="520"/>
    <x v="34"/>
    <x v="366"/>
  </r>
  <r>
    <s v="560"/>
    <x v="34"/>
    <s v="RPA"/>
    <s v=" DNR WRE Water Resources Administration"/>
    <s v="DAS"/>
    <x v="0"/>
    <x v="1"/>
    <s v="Current Expense"/>
    <n v="123"/>
    <x v="34"/>
    <x v="366"/>
  </r>
  <r>
    <s v="560"/>
    <x v="34"/>
    <s v="RPA"/>
    <s v=" DNR WRE Water Resources Administration"/>
    <s v="DAS"/>
    <x v="1"/>
    <x v="2"/>
    <s v="Current Expense"/>
    <n v="239"/>
    <x v="34"/>
    <x v="366"/>
  </r>
  <r>
    <s v="560"/>
    <x v="34"/>
    <s v="RPA"/>
    <s v=" DNR WRE Water Resources Administration"/>
    <s v="DAS"/>
    <x v="0"/>
    <x v="3"/>
    <s v="Current Expense"/>
    <n v="122"/>
    <x v="34"/>
    <x v="366"/>
  </r>
  <r>
    <s v="560"/>
    <x v="34"/>
    <s v="RPC"/>
    <s v=" DNR WRE Interstate Streams"/>
    <s v="DAS"/>
    <x v="0"/>
    <x v="3"/>
    <s v="Current Expense"/>
    <n v="29"/>
    <x v="34"/>
    <x v="367"/>
  </r>
  <r>
    <s v="560"/>
    <x v="34"/>
    <s v="RPD"/>
    <s v=" DNR WRE Planning"/>
    <s v="DAS"/>
    <x v="0"/>
    <x v="3"/>
    <s v="Current Expense"/>
    <n v="458"/>
    <x v="34"/>
    <x v="368"/>
  </r>
  <r>
    <s v="560"/>
    <x v="34"/>
    <s v="RPG"/>
    <s v=" DNR WRE Construction"/>
    <s v="DAS"/>
    <x v="0"/>
    <x v="3"/>
    <s v="Current Expense"/>
    <n v="405"/>
    <x v="34"/>
    <x v="369"/>
  </r>
  <r>
    <s v="560"/>
    <x v="34"/>
    <s v="RPI"/>
    <s v=" DNR WRE Funding Projects and Research"/>
    <s v="DAS"/>
    <x v="0"/>
    <x v="3"/>
    <s v="Current Expense"/>
    <n v="1"/>
    <x v="34"/>
    <x v="370"/>
  </r>
  <r>
    <s v="560"/>
    <x v="34"/>
    <s v="RWA"/>
    <s v=" DNR Water Rights Administration"/>
    <s v="DAS"/>
    <x v="0"/>
    <x v="1"/>
    <s v="Current Expense"/>
    <n v="181"/>
    <x v="34"/>
    <x v="371"/>
  </r>
  <r>
    <s v="560"/>
    <x v="34"/>
    <s v="RWA"/>
    <s v=" DNR Water Rights Administration"/>
    <s v="DAS"/>
    <x v="2"/>
    <x v="4"/>
    <s v="Current Expense"/>
    <n v="21.560850000000002"/>
    <x v="34"/>
    <x v="371"/>
  </r>
  <r>
    <s v="560"/>
    <x v="34"/>
    <s v="RWA"/>
    <s v=" DNR Water Rights Administration"/>
    <s v="DAS"/>
    <x v="1"/>
    <x v="2"/>
    <s v="Current Expense"/>
    <n v="5"/>
    <x v="34"/>
    <x v="371"/>
  </r>
  <r>
    <s v="560"/>
    <x v="34"/>
    <s v="RWA"/>
    <s v=" DNR Water Rights Administration"/>
    <s v="DAS"/>
    <x v="0"/>
    <x v="3"/>
    <s v="Current Expense"/>
    <n v="113"/>
    <x v="34"/>
    <x v="371"/>
  </r>
  <r>
    <s v="560"/>
    <x v="34"/>
    <s v="RWB"/>
    <s v=" DNR WRTS Applications &amp; Records"/>
    <s v="DAS"/>
    <x v="2"/>
    <x v="4"/>
    <s v="Current Expense"/>
    <n v="160.33154999999999"/>
    <x v="34"/>
    <x v="372"/>
  </r>
  <r>
    <s v="560"/>
    <x v="34"/>
    <s v="RWB"/>
    <s v=" DNR WRTS Applications &amp; Records"/>
    <s v="DAS"/>
    <x v="3"/>
    <x v="6"/>
    <s v="Current Expense"/>
    <n v="4050"/>
    <x v="34"/>
    <x v="372"/>
  </r>
  <r>
    <s v="560"/>
    <x v="34"/>
    <s v="RWB"/>
    <s v=" DNR WRTS Applications &amp; Records"/>
    <s v="DAS"/>
    <x v="0"/>
    <x v="3"/>
    <s v="Current Expense"/>
    <n v="843"/>
    <x v="34"/>
    <x v="372"/>
  </r>
  <r>
    <s v="560"/>
    <x v="34"/>
    <s v="RWC"/>
    <s v=" DNR WRTS Dam Safety"/>
    <s v="DAS"/>
    <x v="0"/>
    <x v="3"/>
    <s v="Current Expense"/>
    <n v="218"/>
    <x v="34"/>
    <x v="373"/>
  </r>
  <r>
    <s v="560"/>
    <x v="34"/>
    <s v="RWD"/>
    <s v=" DNR WRTS Field Services"/>
    <s v="DAS"/>
    <x v="2"/>
    <x v="4"/>
    <s v="Current Expense"/>
    <n v="92.516000000000005"/>
    <x v="34"/>
    <x v="374"/>
  </r>
  <r>
    <s v="560"/>
    <x v="34"/>
    <s v="RWD"/>
    <s v=" DNR WRTS Field Services"/>
    <s v="DAS"/>
    <x v="0"/>
    <x v="3"/>
    <s v="Current Expense"/>
    <n v="252"/>
    <x v="34"/>
    <x v="374"/>
  </r>
  <r>
    <s v="560"/>
    <x v="34"/>
    <s v="RWE"/>
    <s v=" DNR WRTS Adjudication"/>
    <s v="DAS"/>
    <x v="0"/>
    <x v="3"/>
    <s v="Current Expense"/>
    <n v="329"/>
    <x v="34"/>
    <x v="375"/>
  </r>
  <r>
    <s v="560"/>
    <x v="34"/>
    <s v="RWF"/>
    <s v=" DNR WRTS Technical Services"/>
    <s v="DAS"/>
    <x v="2"/>
    <x v="4"/>
    <s v="Current Expense"/>
    <n v="30.189850000000003"/>
    <x v="34"/>
    <x v="376"/>
  </r>
  <r>
    <s v="560"/>
    <x v="34"/>
    <s v="RWF"/>
    <s v=" DNR WRTS Technical Services"/>
    <s v="DAS"/>
    <x v="0"/>
    <x v="3"/>
    <s v="Current Expense"/>
    <n v="169"/>
    <x v="34"/>
    <x v="376"/>
  </r>
  <r>
    <s v="570"/>
    <x v="35"/>
    <s v="2165"/>
    <s v=" DAG Salinity Offset Fund"/>
    <s v="DAS"/>
    <x v="0"/>
    <x v="3"/>
    <s v="Current Expense"/>
    <n v="11"/>
    <x v="35"/>
    <x v="377"/>
  </r>
  <r>
    <s v="570"/>
    <x v="35"/>
    <s v="5810"/>
    <s v=" DAG Qualified Production Enterprise Fund"/>
    <s v="DAS"/>
    <x v="2"/>
    <x v="4"/>
    <s v="Current Expense"/>
    <n v="28.227999999999998"/>
    <x v="35"/>
    <x v="378"/>
  </r>
  <r>
    <s v="570"/>
    <x v="35"/>
    <s v="5810"/>
    <s v=" DAG Qualified Production Enterprise Fund"/>
    <s v="DAS"/>
    <x v="0"/>
    <x v="3"/>
    <s v="Current Expense"/>
    <n v="111"/>
    <x v="35"/>
    <x v="378"/>
  </r>
  <r>
    <s v="570"/>
    <x v="35"/>
    <s v="SAA"/>
    <s v=" Agriculture Administration"/>
    <s v="DAS"/>
    <x v="0"/>
    <x v="5"/>
    <s v="Current Expense"/>
    <n v="-2739"/>
    <x v="35"/>
    <x v="379"/>
  </r>
  <r>
    <s v="570"/>
    <x v="35"/>
    <s v="SAA"/>
    <s v=" Agriculture Administration"/>
    <s v="DAS"/>
    <x v="0"/>
    <x v="0"/>
    <s v="Current Expense"/>
    <n v="29580"/>
    <x v="35"/>
    <x v="379"/>
  </r>
  <r>
    <s v="570"/>
    <x v="35"/>
    <s v="SAA"/>
    <s v=" Agriculture Administration"/>
    <s v="DAS"/>
    <x v="0"/>
    <x v="1"/>
    <s v="Current Expense"/>
    <n v="842"/>
    <x v="35"/>
    <x v="379"/>
  </r>
  <r>
    <s v="570"/>
    <x v="35"/>
    <s v="SAA"/>
    <s v=" Agriculture Administration"/>
    <s v="DAS"/>
    <x v="2"/>
    <x v="4"/>
    <s v="Current Expense"/>
    <n v="77.591300000000004"/>
    <x v="35"/>
    <x v="379"/>
  </r>
  <r>
    <s v="570"/>
    <x v="35"/>
    <s v="SAA"/>
    <s v=" Agriculture Administration"/>
    <s v="DAS"/>
    <x v="1"/>
    <x v="2"/>
    <s v="Current Expense"/>
    <n v="318"/>
    <x v="35"/>
    <x v="379"/>
  </r>
  <r>
    <s v="570"/>
    <x v="35"/>
    <s v="SAA"/>
    <s v=" Agriculture Administration"/>
    <s v="DAS"/>
    <x v="0"/>
    <x v="3"/>
    <s v="Current Expense"/>
    <n v="420"/>
    <x v="35"/>
    <x v="379"/>
  </r>
  <r>
    <s v="570"/>
    <x v="35"/>
    <s v="SAC"/>
    <s v=" Chemistry Laboratory"/>
    <s v="DAS"/>
    <x v="0"/>
    <x v="3"/>
    <s v="Current Expense"/>
    <n v="42"/>
    <x v="35"/>
    <x v="380"/>
  </r>
  <r>
    <s v="570"/>
    <x v="35"/>
    <s v="SAL"/>
    <s v=" Utah Horse Commission"/>
    <s v="DAS"/>
    <x v="0"/>
    <x v="3"/>
    <s v="Current Expense"/>
    <n v="1"/>
    <x v="35"/>
    <x v="381"/>
  </r>
  <r>
    <s v="570"/>
    <x v="35"/>
    <s v="SCA"/>
    <s v=" Building Operations"/>
    <s v="DAS"/>
    <x v="3"/>
    <x v="6"/>
    <s v="Current Expense"/>
    <n v="417165"/>
    <x v="35"/>
    <x v="382"/>
  </r>
  <r>
    <s v="570"/>
    <x v="35"/>
    <s v="SEA"/>
    <s v=" Predator Animal Control"/>
    <s v="DAS"/>
    <x v="2"/>
    <x v="4"/>
    <s v="Current Expense"/>
    <n v="1815.3729000000001"/>
    <x v="35"/>
    <x v="383"/>
  </r>
  <r>
    <s v="570"/>
    <x v="35"/>
    <s v="SEA"/>
    <s v=" Predator Animal Control"/>
    <s v="DAS"/>
    <x v="0"/>
    <x v="3"/>
    <s v="Current Expense"/>
    <n v="760"/>
    <x v="35"/>
    <x v="383"/>
  </r>
  <r>
    <s v="570"/>
    <x v="35"/>
    <s v="SFA"/>
    <s v=" Invasive Species"/>
    <s v="DAS"/>
    <x v="2"/>
    <x v="4"/>
    <s v="Current Expense"/>
    <n v="31.124700000000004"/>
    <x v="35"/>
    <x v="384"/>
  </r>
  <r>
    <s v="570"/>
    <x v="35"/>
    <s v="SFA"/>
    <s v=" Invasive Species"/>
    <s v="DAS"/>
    <x v="0"/>
    <x v="3"/>
    <s v="Current Expense"/>
    <n v="49"/>
    <x v="35"/>
    <x v="384"/>
  </r>
  <r>
    <s v="570"/>
    <x v="35"/>
    <s v="SGA"/>
    <s v=" Rangeland Improvement"/>
    <s v="DAS"/>
    <x v="2"/>
    <x v="4"/>
    <s v="Current Expense"/>
    <n v="27.018500000000003"/>
    <x v="35"/>
    <x v="385"/>
  </r>
  <r>
    <s v="570"/>
    <x v="35"/>
    <s v="SGA"/>
    <s v=" Rangeland Improvement"/>
    <s v="DAS"/>
    <x v="0"/>
    <x v="3"/>
    <s v="Current Expense"/>
    <n v="33"/>
    <x v="35"/>
    <x v="385"/>
  </r>
  <r>
    <s v="570"/>
    <x v="35"/>
    <s v="SHA"/>
    <s v=" Animal Health"/>
    <s v="DAS"/>
    <x v="2"/>
    <x v="4"/>
    <s v="Current Expense"/>
    <n v="208.2028"/>
    <x v="35"/>
    <x v="386"/>
  </r>
  <r>
    <s v="570"/>
    <x v="35"/>
    <s v="SHA"/>
    <s v=" Animal Health"/>
    <s v="DAS"/>
    <x v="0"/>
    <x v="3"/>
    <s v="Current Expense"/>
    <n v="224"/>
    <x v="35"/>
    <x v="386"/>
  </r>
  <r>
    <s v="570"/>
    <x v="35"/>
    <s v="SHC"/>
    <s v=" Brand Inspection"/>
    <s v="DAS"/>
    <x v="2"/>
    <x v="4"/>
    <s v="Current Expense"/>
    <n v="979.82775000000004"/>
    <x v="35"/>
    <x v="387"/>
  </r>
  <r>
    <s v="570"/>
    <x v="35"/>
    <s v="SHC"/>
    <s v=" Brand Inspection"/>
    <s v="DAS"/>
    <x v="0"/>
    <x v="3"/>
    <s v="Current Expense"/>
    <n v="273"/>
    <x v="35"/>
    <x v="387"/>
  </r>
  <r>
    <s v="570"/>
    <x v="35"/>
    <s v="SHD"/>
    <s v=" Meat Inspection"/>
    <s v="DAS"/>
    <x v="2"/>
    <x v="4"/>
    <s v="Current Expense"/>
    <n v="607.05034999999998"/>
    <x v="35"/>
    <x v="388"/>
  </r>
  <r>
    <s v="570"/>
    <x v="35"/>
    <s v="SHD"/>
    <s v=" Meat Inspection"/>
    <s v="DAS"/>
    <x v="0"/>
    <x v="3"/>
    <s v="Current Expense"/>
    <n v="434"/>
    <x v="35"/>
    <x v="388"/>
  </r>
  <r>
    <s v="570"/>
    <x v="35"/>
    <s v="SIA"/>
    <s v=" Plant Industry"/>
    <s v="DAS"/>
    <x v="2"/>
    <x v="4"/>
    <s v="Current Expense"/>
    <n v="561.91034999999999"/>
    <x v="35"/>
    <x v="389"/>
  </r>
  <r>
    <s v="570"/>
    <x v="35"/>
    <s v="SIA"/>
    <s v=" Plant Industry"/>
    <s v="DAS"/>
    <x v="0"/>
    <x v="3"/>
    <s v="Current Expense"/>
    <n v="702"/>
    <x v="35"/>
    <x v="389"/>
  </r>
  <r>
    <s v="570"/>
    <x v="35"/>
    <s v="SIB"/>
    <s v=" Environmental Quality"/>
    <s v="DAS"/>
    <x v="2"/>
    <x v="4"/>
    <s v="Current Expense"/>
    <n v="1.3931500000000001"/>
    <x v="35"/>
    <x v="390"/>
  </r>
  <r>
    <s v="570"/>
    <x v="35"/>
    <s v="SIB"/>
    <s v=" Environmental Quality"/>
    <s v="DAS"/>
    <x v="0"/>
    <x v="3"/>
    <s v="Current Expense"/>
    <n v="16"/>
    <x v="35"/>
    <x v="390"/>
  </r>
  <r>
    <s v="570"/>
    <x v="35"/>
    <s v="SIC"/>
    <s v=" Grain Inspection"/>
    <s v="DAS"/>
    <x v="2"/>
    <x v="4"/>
    <s v="Current Expense"/>
    <n v="7.0049999999999999"/>
    <x v="35"/>
    <x v="391"/>
  </r>
  <r>
    <s v="570"/>
    <x v="35"/>
    <s v="SIC"/>
    <s v=" Grain Inspection"/>
    <s v="DAS"/>
    <x v="0"/>
    <x v="3"/>
    <s v="Current Expense"/>
    <n v="54"/>
    <x v="35"/>
    <x v="391"/>
  </r>
  <r>
    <s v="570"/>
    <x v="35"/>
    <s v="SID"/>
    <s v=" Insect Infestation"/>
    <s v="DAS"/>
    <x v="2"/>
    <x v="4"/>
    <s v="Current Expense"/>
    <n v="287.74545000000006"/>
    <x v="35"/>
    <x v="392"/>
  </r>
  <r>
    <s v="570"/>
    <x v="35"/>
    <s v="SID"/>
    <s v=" Insect Infestation"/>
    <s v="DAS"/>
    <x v="0"/>
    <x v="3"/>
    <s v="Current Expense"/>
    <n v="123"/>
    <x v="35"/>
    <x v="392"/>
  </r>
  <r>
    <s v="570"/>
    <x v="35"/>
    <s v="SIE"/>
    <s v=" Grazing Improvement"/>
    <s v="DAS"/>
    <x v="2"/>
    <x v="4"/>
    <s v="Current Expense"/>
    <n v="413.97590000000002"/>
    <x v="35"/>
    <x v="393"/>
  </r>
  <r>
    <s v="570"/>
    <x v="35"/>
    <s v="SIE"/>
    <s v=" Grazing Improvement"/>
    <s v="DAS"/>
    <x v="0"/>
    <x v="3"/>
    <s v="Current Expense"/>
    <n v="146"/>
    <x v="35"/>
    <x v="393"/>
  </r>
  <r>
    <s v="570"/>
    <x v="35"/>
    <s v="SJA"/>
    <s v=" Regulatory Services"/>
    <s v="DAS"/>
    <x v="2"/>
    <x v="4"/>
    <s v="Current Expense"/>
    <n v="1821.5999000000002"/>
    <x v="35"/>
    <x v="394"/>
  </r>
  <r>
    <s v="570"/>
    <x v="35"/>
    <s v="SJA"/>
    <s v=" Regulatory Services"/>
    <s v="DAS"/>
    <x v="0"/>
    <x v="3"/>
    <s v="Current Expense"/>
    <n v="972"/>
    <x v="35"/>
    <x v="394"/>
  </r>
  <r>
    <s v="570"/>
    <x v="35"/>
    <s v="SKA"/>
    <s v=" Marketing &amp; Economic Development"/>
    <s v="DAS"/>
    <x v="2"/>
    <x v="4"/>
    <s v="Current Expense"/>
    <n v="0.97484999999999999"/>
    <x v="35"/>
    <x v="395"/>
  </r>
  <r>
    <s v="570"/>
    <x v="35"/>
    <s v="SKA"/>
    <s v=" Marketing &amp; Economic Development"/>
    <s v="DAS"/>
    <x v="0"/>
    <x v="3"/>
    <s v="Current Expense"/>
    <n v="107"/>
    <x v="35"/>
    <x v="395"/>
  </r>
  <r>
    <s v="570"/>
    <x v="35"/>
    <s v="SPA"/>
    <s v=" Resource Conservation Administration"/>
    <s v="DAS"/>
    <x v="0"/>
    <x v="3"/>
    <s v="Current Expense"/>
    <n v="69"/>
    <x v="35"/>
    <x v="396"/>
  </r>
  <r>
    <s v="570"/>
    <x v="35"/>
    <s v="SPC"/>
    <s v=" Resource Conservation"/>
    <s v="DAS"/>
    <x v="2"/>
    <x v="4"/>
    <s v="Current Expense"/>
    <n v="208.69205000000002"/>
    <x v="35"/>
    <x v="397"/>
  </r>
  <r>
    <s v="570"/>
    <x v="35"/>
    <s v="SPC"/>
    <s v=" Resource Conservation"/>
    <s v="DAS"/>
    <x v="0"/>
    <x v="3"/>
    <s v="Current Expense"/>
    <n v="319"/>
    <x v="35"/>
    <x v="397"/>
  </r>
  <r>
    <s v="570"/>
    <x v="35"/>
    <s v="SVA"/>
    <s v=" Agricultural Loan Program"/>
    <s v="DAS"/>
    <x v="2"/>
    <x v="4"/>
    <s v="Current Expense"/>
    <n v="28.798550000000002"/>
    <x v="35"/>
    <x v="398"/>
  </r>
  <r>
    <s v="570"/>
    <x v="35"/>
    <s v="SVA"/>
    <s v=" Agricultural Loan Program"/>
    <s v="DAS"/>
    <x v="0"/>
    <x v="3"/>
    <s v="Current Expense"/>
    <n v="49"/>
    <x v="35"/>
    <x v="398"/>
  </r>
  <r>
    <s v="590"/>
    <x v="36"/>
    <s v="RXA"/>
    <s v=" Public Lands Policy Coordination Office"/>
    <s v="DAS"/>
    <x v="0"/>
    <x v="5"/>
    <s v="Current Expense"/>
    <n v="-56"/>
    <x v="36"/>
    <x v="399"/>
  </r>
  <r>
    <s v="590"/>
    <x v="36"/>
    <s v="RXA"/>
    <s v=" Public Lands Policy Coordination Office"/>
    <s v="DAS"/>
    <x v="0"/>
    <x v="0"/>
    <s v="Current Expense"/>
    <n v="-1622"/>
    <x v="36"/>
    <x v="399"/>
  </r>
  <r>
    <s v="590"/>
    <x v="36"/>
    <s v="RXA"/>
    <s v=" Public Lands Policy Coordination Office"/>
    <s v="DAS"/>
    <x v="0"/>
    <x v="1"/>
    <s v="Current Expense"/>
    <n v="-135"/>
    <x v="36"/>
    <x v="399"/>
  </r>
  <r>
    <s v="590"/>
    <x v="36"/>
    <s v="RXA"/>
    <s v=" Public Lands Policy Coordination Office"/>
    <s v="DAS"/>
    <x v="2"/>
    <x v="4"/>
    <s v="Current Expense"/>
    <n v="202.02690000000001"/>
    <x v="36"/>
    <x v="399"/>
  </r>
  <r>
    <s v="590"/>
    <x v="36"/>
    <s v="RXA"/>
    <s v=" Public Lands Policy Coordination Office"/>
    <s v="DAS"/>
    <x v="1"/>
    <x v="2"/>
    <s v="Current Expense"/>
    <n v="42"/>
    <x v="36"/>
    <x v="399"/>
  </r>
  <r>
    <s v="590"/>
    <x v="36"/>
    <s v="RXA"/>
    <s v=" Public Lands Policy Coordination Office"/>
    <s v="DAS"/>
    <x v="0"/>
    <x v="3"/>
    <s v="Current Expense"/>
    <n v="403"/>
    <x v="36"/>
    <x v="399"/>
  </r>
  <r>
    <s v="600"/>
    <x v="37"/>
    <s v="NBA"/>
    <s v=" DWS SOR Executive Director"/>
    <s v="DAS"/>
    <x v="2"/>
    <x v="4"/>
    <s v="Current Expense"/>
    <n v="2.9341500000000003"/>
    <x v="37"/>
    <x v="400"/>
  </r>
  <r>
    <s v="600"/>
    <x v="37"/>
    <s v="NBA"/>
    <s v=" DWS SOR Executive Director"/>
    <s v="DAS"/>
    <x v="1"/>
    <x v="2"/>
    <s v="Current Expense"/>
    <n v="344"/>
    <x v="37"/>
    <x v="400"/>
  </r>
  <r>
    <s v="600"/>
    <x v="37"/>
    <s v="NBA"/>
    <s v=" DWS SOR Executive Director"/>
    <s v="DAS"/>
    <x v="0"/>
    <x v="3"/>
    <s v="Current Expense"/>
    <n v="57"/>
    <x v="37"/>
    <x v="400"/>
  </r>
  <r>
    <s v="600"/>
    <x v="37"/>
    <s v="NBB"/>
    <s v=" DWS Blind &amp; Visually Impaired"/>
    <s v="DAS"/>
    <x v="2"/>
    <x v="4"/>
    <s v="Current Expense"/>
    <n v="89.616150000000005"/>
    <x v="37"/>
    <x v="401"/>
  </r>
  <r>
    <s v="600"/>
    <x v="37"/>
    <s v="NBB"/>
    <s v=" DWS Blind &amp; Visually Impaired"/>
    <s v="DAS"/>
    <x v="0"/>
    <x v="3"/>
    <s v="Current Expense"/>
    <n v="574"/>
    <x v="37"/>
    <x v="401"/>
  </r>
  <r>
    <s v="600"/>
    <x v="37"/>
    <s v="NBC"/>
    <s v=" DWS Rehabilitation Services"/>
    <s v="DAS"/>
    <x v="2"/>
    <x v="4"/>
    <s v="Current Expense"/>
    <n v="225.07310000000004"/>
    <x v="37"/>
    <x v="402"/>
  </r>
  <r>
    <s v="600"/>
    <x v="37"/>
    <s v="NBC"/>
    <s v=" DWS Rehabilitation Services"/>
    <s v="DAS"/>
    <x v="0"/>
    <x v="3"/>
    <s v="Current Expense"/>
    <n v="3729"/>
    <x v="37"/>
    <x v="402"/>
  </r>
  <r>
    <s v="600"/>
    <x v="37"/>
    <s v="NBD"/>
    <s v=" DWS Disability Determination"/>
    <s v="DAS"/>
    <x v="0"/>
    <x v="3"/>
    <s v="Current Expense"/>
    <n v="1839"/>
    <x v="37"/>
    <x v="403"/>
  </r>
  <r>
    <s v="600"/>
    <x v="37"/>
    <s v="NBE"/>
    <s v=" DWS Deaf &amp; Hard of Hearing"/>
    <s v="DAS"/>
    <x v="2"/>
    <x v="4"/>
    <s v="Current Expense"/>
    <n v="47.851950000000002"/>
    <x v="37"/>
    <x v="404"/>
  </r>
  <r>
    <s v="600"/>
    <x v="37"/>
    <s v="NBE"/>
    <s v=" DWS Deaf &amp; Hard of Hearing"/>
    <s v="DAS"/>
    <x v="0"/>
    <x v="3"/>
    <s v="Current Expense"/>
    <n v="445"/>
    <x v="37"/>
    <x v="404"/>
  </r>
  <r>
    <s v="600"/>
    <x v="37"/>
    <s v="NBF"/>
    <s v=" DWS Aspire Grant"/>
    <s v="DAS"/>
    <x v="0"/>
    <x v="3"/>
    <s v="Current Expense"/>
    <n v="27"/>
    <x v="37"/>
    <x v="405"/>
  </r>
  <r>
    <s v="600"/>
    <x v="37"/>
    <s v="NJA"/>
    <s v=" DWS Executive Director"/>
    <s v="DAS"/>
    <x v="2"/>
    <x v="4"/>
    <s v="Current Expense"/>
    <n v="14.138550000000002"/>
    <x v="37"/>
    <x v="406"/>
  </r>
  <r>
    <s v="600"/>
    <x v="37"/>
    <s v="NJA"/>
    <s v=" DWS Executive Director"/>
    <s v="DAS"/>
    <x v="0"/>
    <x v="3"/>
    <s v="Current Expense"/>
    <n v="197"/>
    <x v="37"/>
    <x v="406"/>
  </r>
  <r>
    <s v="600"/>
    <x v="37"/>
    <s v="NJB"/>
    <s v=" DWS Facilities &amp; Pass Through"/>
    <s v="DAS"/>
    <x v="3"/>
    <x v="6"/>
    <s v="Current Expense"/>
    <n v="183498"/>
    <x v="37"/>
    <x v="407"/>
  </r>
  <r>
    <s v="600"/>
    <x v="37"/>
    <s v="NJD"/>
    <s v=" DWS Workforce Development"/>
    <s v="DAS"/>
    <x v="2"/>
    <x v="4"/>
    <s v="Current Expense"/>
    <n v="1003.8036000000001"/>
    <x v="37"/>
    <x v="408"/>
  </r>
  <r>
    <s v="600"/>
    <x v="37"/>
    <s v="NJD"/>
    <s v=" DWS Workforce Development"/>
    <s v="DAS"/>
    <x v="0"/>
    <x v="3"/>
    <s v="Current Expense"/>
    <n v="7864"/>
    <x v="37"/>
    <x v="408"/>
  </r>
  <r>
    <s v="600"/>
    <x v="37"/>
    <s v="NJE"/>
    <s v=" DWS Communications"/>
    <s v="DAS"/>
    <x v="0"/>
    <x v="3"/>
    <s v="Current Expense"/>
    <n v="240"/>
    <x v="37"/>
    <x v="409"/>
  </r>
  <r>
    <s v="600"/>
    <x v="37"/>
    <s v="NJJ"/>
    <s v=" DWS Utah Data Research Center"/>
    <s v="DAS"/>
    <x v="0"/>
    <x v="3"/>
    <s v="Current Expense"/>
    <n v="126"/>
    <x v="37"/>
    <x v="410"/>
  </r>
  <r>
    <s v="600"/>
    <x v="37"/>
    <s v="NJL"/>
    <s v=" DWS Workforce Research &amp; Analysis"/>
    <s v="DAS"/>
    <x v="0"/>
    <x v="3"/>
    <s v="Current Expense"/>
    <n v="506"/>
    <x v="37"/>
    <x v="411"/>
  </r>
  <r>
    <s v="600"/>
    <x v="37"/>
    <s v="NJP"/>
    <s v=" DWS Eligibility Services"/>
    <s v="DAS"/>
    <x v="2"/>
    <x v="4"/>
    <s v="Current Expense"/>
    <n v="303.77455000000003"/>
    <x v="37"/>
    <x v="412"/>
  </r>
  <r>
    <s v="600"/>
    <x v="37"/>
    <s v="NJP"/>
    <s v=" DWS Eligibility Services"/>
    <s v="DAS"/>
    <x v="0"/>
    <x v="3"/>
    <s v="Current Expense"/>
    <n v="11263"/>
    <x v="37"/>
    <x v="412"/>
  </r>
  <r>
    <s v="600"/>
    <x v="37"/>
    <s v="NJT"/>
    <s v=" DWS Administrative Support"/>
    <s v="DAS"/>
    <x v="0"/>
    <x v="5"/>
    <s v="Current Expense"/>
    <n v="-2459"/>
    <x v="37"/>
    <x v="413"/>
  </r>
  <r>
    <s v="600"/>
    <x v="37"/>
    <s v="NJT"/>
    <s v=" DWS Administrative Support"/>
    <s v="DAS"/>
    <x v="0"/>
    <x v="0"/>
    <s v="Current Expense"/>
    <n v="-21707"/>
    <x v="37"/>
    <x v="413"/>
  </r>
  <r>
    <s v="600"/>
    <x v="37"/>
    <s v="NJT"/>
    <s v=" DWS Administrative Support"/>
    <s v="DAS"/>
    <x v="0"/>
    <x v="1"/>
    <s v="Current Expense"/>
    <n v="7737"/>
    <x v="37"/>
    <x v="413"/>
  </r>
  <r>
    <s v="600"/>
    <x v="37"/>
    <s v="NJT"/>
    <s v=" DWS Administrative Support"/>
    <s v="DAS"/>
    <x v="2"/>
    <x v="4"/>
    <s v="Current Expense"/>
    <n v="231.96455000000003"/>
    <x v="37"/>
    <x v="413"/>
  </r>
  <r>
    <s v="600"/>
    <x v="37"/>
    <s v="NJT"/>
    <s v=" DWS Administrative Support"/>
    <s v="DAS"/>
    <x v="0"/>
    <x v="3"/>
    <s v="Current Expense"/>
    <n v="1378"/>
    <x v="37"/>
    <x v="413"/>
  </r>
  <r>
    <s v="600"/>
    <x v="37"/>
    <s v="NJU"/>
    <s v=" DWS Internal Audit"/>
    <s v="DAS"/>
    <x v="0"/>
    <x v="3"/>
    <s v="Current Expense"/>
    <n v="203"/>
    <x v="37"/>
    <x v="414"/>
  </r>
  <r>
    <s v="600"/>
    <x v="37"/>
    <s v="NKA"/>
    <s v=" DWS General Assistance"/>
    <s v="DAS"/>
    <x v="0"/>
    <x v="3"/>
    <s v="Current Expense"/>
    <n v="134"/>
    <x v="37"/>
    <x v="415"/>
  </r>
  <r>
    <s v="600"/>
    <x v="37"/>
    <s v="NLA"/>
    <s v=" DWS Unemployment Insurance Admin"/>
    <s v="DAS"/>
    <x v="0"/>
    <x v="3"/>
    <s v="Current Expense"/>
    <n v="2956"/>
    <x v="37"/>
    <x v="416"/>
  </r>
  <r>
    <s v="600"/>
    <x v="37"/>
    <s v="NLJ"/>
    <s v=" DWS Adjudication"/>
    <s v="DAS"/>
    <x v="0"/>
    <x v="3"/>
    <s v="Current Expense"/>
    <n v="670"/>
    <x v="37"/>
    <x v="417"/>
  </r>
  <r>
    <s v="600"/>
    <x v="37"/>
    <s v="NSA"/>
    <s v=" DWS HCD Administration"/>
    <s v="DAS"/>
    <x v="2"/>
    <x v="4"/>
    <s v="Current Expense"/>
    <n v="27.77525"/>
    <x v="37"/>
    <x v="418"/>
  </r>
  <r>
    <s v="600"/>
    <x v="37"/>
    <s v="NSA"/>
    <s v=" DWS HCD Administration"/>
    <s v="DAS"/>
    <x v="0"/>
    <x v="3"/>
    <s v="Current Expense"/>
    <n v="277"/>
    <x v="37"/>
    <x v="418"/>
  </r>
  <r>
    <s v="600"/>
    <x v="37"/>
    <s v="NSC"/>
    <s v=" DWS Community Assistance"/>
    <s v="DAS"/>
    <x v="0"/>
    <x v="3"/>
    <s v="Current Expense"/>
    <n v="235"/>
    <x v="37"/>
    <x v="419"/>
  </r>
  <r>
    <s v="600"/>
    <x v="37"/>
    <s v="NSE"/>
    <s v=" DWS Housing Development"/>
    <s v="DAS"/>
    <x v="0"/>
    <x v="3"/>
    <s v="Current Expense"/>
    <n v="162"/>
    <x v="37"/>
    <x v="420"/>
  </r>
  <r>
    <s v="600"/>
    <x v="37"/>
    <s v="NSF"/>
    <s v=" DWS Community Services"/>
    <s v="DAS"/>
    <x v="0"/>
    <x v="3"/>
    <s v="Current Expense"/>
    <n v="24"/>
    <x v="37"/>
    <x v="421"/>
  </r>
  <r>
    <s v="600"/>
    <x v="37"/>
    <s v="NSG"/>
    <s v=" DWS HEAT"/>
    <s v="DAS"/>
    <x v="0"/>
    <x v="3"/>
    <s v="Current Expense"/>
    <n v="49"/>
    <x v="37"/>
    <x v="422"/>
  </r>
  <r>
    <s v="600"/>
    <x v="37"/>
    <s v="NSH"/>
    <s v=" DWS Homeless Committee"/>
    <s v="DAS"/>
    <x v="0"/>
    <x v="3"/>
    <s v="Current Expense"/>
    <n v="171"/>
    <x v="37"/>
    <x v="423"/>
  </r>
  <r>
    <s v="600"/>
    <x v="37"/>
    <s v="NSN"/>
    <s v=" DWS Weatherization Assistance"/>
    <s v="DAS"/>
    <x v="2"/>
    <x v="4"/>
    <s v="Current Expense"/>
    <n v="46.293150000000004"/>
    <x v="37"/>
    <x v="424"/>
  </r>
  <r>
    <s v="600"/>
    <x v="37"/>
    <s v="NSN"/>
    <s v=" DWS Weatherization Assistance"/>
    <s v="DAS"/>
    <x v="0"/>
    <x v="3"/>
    <s v="Current Expense"/>
    <n v="92"/>
    <x v="37"/>
    <x v="424"/>
  </r>
  <r>
    <s v="650"/>
    <x v="38"/>
    <s v="VFA"/>
    <s v=" ABC Executive Director"/>
    <s v="DAS"/>
    <x v="0"/>
    <x v="3"/>
    <s v="Current Expense"/>
    <n v="708"/>
    <x v="38"/>
    <x v="425"/>
  </r>
  <r>
    <s v="650"/>
    <x v="38"/>
    <s v="VFB"/>
    <s v=" ABC Administration"/>
    <s v="DAS"/>
    <x v="0"/>
    <x v="5"/>
    <s v="Current Expense"/>
    <n v="53"/>
    <x v="38"/>
    <x v="426"/>
  </r>
  <r>
    <s v="650"/>
    <x v="38"/>
    <s v="VFB"/>
    <s v=" ABC Administration"/>
    <s v="DAS"/>
    <x v="0"/>
    <x v="0"/>
    <s v="Current Expense"/>
    <n v="44357"/>
    <x v="38"/>
    <x v="426"/>
  </r>
  <r>
    <s v="650"/>
    <x v="38"/>
    <s v="VFB"/>
    <s v=" ABC Administration"/>
    <s v="DAS"/>
    <x v="0"/>
    <x v="1"/>
    <s v="Current Expense"/>
    <n v="16981"/>
    <x v="38"/>
    <x v="426"/>
  </r>
  <r>
    <s v="650"/>
    <x v="38"/>
    <s v="VFB"/>
    <s v=" ABC Administration"/>
    <s v="DAS"/>
    <x v="1"/>
    <x v="2"/>
    <s v="Current Expense"/>
    <n v="20"/>
    <x v="38"/>
    <x v="426"/>
  </r>
  <r>
    <s v="650"/>
    <x v="38"/>
    <s v="VFB"/>
    <s v=" ABC Administration"/>
    <s v="DAS"/>
    <x v="0"/>
    <x v="3"/>
    <s v="Current Expense"/>
    <n v="135"/>
    <x v="38"/>
    <x v="426"/>
  </r>
  <r>
    <s v="650"/>
    <x v="38"/>
    <s v="VFD"/>
    <s v=" ABC Warehouse &amp; Distribution"/>
    <s v="DAS"/>
    <x v="0"/>
    <x v="3"/>
    <s v="Current Expense"/>
    <n v="462"/>
    <x v="38"/>
    <x v="427"/>
  </r>
  <r>
    <s v="650"/>
    <x v="38"/>
    <s v="VFE"/>
    <s v=" ABC Stores &amp; Agencies"/>
    <s v="DAS"/>
    <x v="2"/>
    <x v="4"/>
    <s v="Current Expense"/>
    <n v="220.68305000000001"/>
    <x v="38"/>
    <x v="428"/>
  </r>
  <r>
    <s v="650"/>
    <x v="38"/>
    <s v="VFE"/>
    <s v=" ABC Stores &amp; Agencies"/>
    <s v="DAS"/>
    <x v="0"/>
    <x v="3"/>
    <s v="Current Expense"/>
    <n v="3564"/>
    <x v="38"/>
    <x v="428"/>
  </r>
  <r>
    <s v="660"/>
    <x v="39"/>
    <s v="7241"/>
    <s v=" LBR Uninsured Employers Fund"/>
    <s v="DAS"/>
    <x v="0"/>
    <x v="3"/>
    <s v="Current Expense"/>
    <n v="11"/>
    <x v="39"/>
    <x v="429"/>
  </r>
  <r>
    <s v="660"/>
    <x v="39"/>
    <s v="TAA"/>
    <s v=" Labor Commission Administration"/>
    <s v="DAS"/>
    <x v="0"/>
    <x v="5"/>
    <s v="Current Expense"/>
    <n v="-684"/>
    <x v="39"/>
    <x v="430"/>
  </r>
  <r>
    <s v="660"/>
    <x v="39"/>
    <s v="TAA"/>
    <s v=" Labor Commission Administration"/>
    <s v="DAS"/>
    <x v="0"/>
    <x v="0"/>
    <s v="Current Expense"/>
    <n v="13389"/>
    <x v="39"/>
    <x v="430"/>
  </r>
  <r>
    <s v="660"/>
    <x v="39"/>
    <s v="TAA"/>
    <s v=" Labor Commission Administration"/>
    <s v="DAS"/>
    <x v="0"/>
    <x v="1"/>
    <s v="Current Expense"/>
    <n v="722"/>
    <x v="39"/>
    <x v="430"/>
  </r>
  <r>
    <s v="660"/>
    <x v="39"/>
    <s v="TAA"/>
    <s v=" Labor Commission Administration"/>
    <s v="DAS"/>
    <x v="2"/>
    <x v="4"/>
    <s v="Current Expense"/>
    <n v="3.3384500000000004"/>
    <x v="39"/>
    <x v="430"/>
  </r>
  <r>
    <s v="660"/>
    <x v="39"/>
    <s v="TAA"/>
    <s v=" Labor Commission Administration"/>
    <s v="DAS"/>
    <x v="1"/>
    <x v="2"/>
    <s v="Current Expense"/>
    <n v="88"/>
    <x v="39"/>
    <x v="430"/>
  </r>
  <r>
    <s v="660"/>
    <x v="39"/>
    <s v="TAA"/>
    <s v=" Labor Commission Administration"/>
    <s v="DAS"/>
    <x v="0"/>
    <x v="3"/>
    <s v="Current Expense"/>
    <n v="238"/>
    <x v="39"/>
    <x v="430"/>
  </r>
  <r>
    <s v="660"/>
    <x v="39"/>
    <s v="TAB"/>
    <s v=" Industrial Accidents"/>
    <s v="DAS"/>
    <x v="0"/>
    <x v="3"/>
    <s v="Current Expense"/>
    <n v="302"/>
    <x v="39"/>
    <x v="431"/>
  </r>
  <r>
    <s v="660"/>
    <x v="39"/>
    <s v="TAC"/>
    <s v=" Appeals Board"/>
    <s v="DAS"/>
    <x v="0"/>
    <x v="3"/>
    <s v="Current Expense"/>
    <n v="0"/>
    <x v="39"/>
    <x v="432"/>
  </r>
  <r>
    <s v="660"/>
    <x v="39"/>
    <s v="TAF"/>
    <s v=" Adjudication"/>
    <s v="DAS"/>
    <x v="0"/>
    <x v="3"/>
    <s v="Current Expense"/>
    <n v="301"/>
    <x v="39"/>
    <x v="433"/>
  </r>
  <r>
    <s v="660"/>
    <x v="39"/>
    <s v="TAG"/>
    <s v=" Boiler Elevator &amp; Coal Mine Safety Division"/>
    <s v="DAS"/>
    <x v="2"/>
    <x v="4"/>
    <s v="Current Expense"/>
    <n v="332.44995"/>
    <x v="39"/>
    <x v="434"/>
  </r>
  <r>
    <s v="660"/>
    <x v="39"/>
    <s v="TAG"/>
    <s v=" Boiler Elevator &amp; Coal Mine Safety Division"/>
    <s v="DAS"/>
    <x v="0"/>
    <x v="3"/>
    <s v="Current Expense"/>
    <n v="330"/>
    <x v="39"/>
    <x v="434"/>
  </r>
  <r>
    <s v="660"/>
    <x v="39"/>
    <s v="TAH"/>
    <s v=" Workplace Safety"/>
    <s v="DAS"/>
    <x v="0"/>
    <x v="3"/>
    <s v="Current Expense"/>
    <n v="14"/>
    <x v="39"/>
    <x v="435"/>
  </r>
  <r>
    <s v="660"/>
    <x v="39"/>
    <s v="TAJ"/>
    <s v=" Antidiscrimination &amp; Labor"/>
    <s v="DAS"/>
    <x v="0"/>
    <x v="3"/>
    <s v="Current Expense"/>
    <n v="419"/>
    <x v="39"/>
    <x v="436"/>
  </r>
  <r>
    <s v="660"/>
    <x v="39"/>
    <s v="TAK"/>
    <s v=" Utah Occup &amp; Safety Division"/>
    <s v="DAS"/>
    <x v="2"/>
    <x v="4"/>
    <s v="Current Expense"/>
    <n v="343.43880000000001"/>
    <x v="39"/>
    <x v="437"/>
  </r>
  <r>
    <s v="660"/>
    <x v="39"/>
    <s v="TAK"/>
    <s v=" Utah Occup &amp; Safety Division"/>
    <s v="DAS"/>
    <x v="0"/>
    <x v="3"/>
    <s v="Current Expense"/>
    <n v="720"/>
    <x v="39"/>
    <x v="437"/>
  </r>
  <r>
    <s v="660"/>
    <x v="39"/>
    <s v="TAL"/>
    <s v=" Building Operations &amp; Maintenance"/>
    <s v="DAS"/>
    <x v="3"/>
    <x v="6"/>
    <s v="Current Expense"/>
    <n v="42091"/>
    <x v="39"/>
    <x v="438"/>
  </r>
  <r>
    <s v="670"/>
    <x v="40"/>
    <s v="2050"/>
    <s v=" CRC Cosmetology &amp; Assoc Professions Educ &amp; Enforcement Fd"/>
    <s v="DAS"/>
    <x v="0"/>
    <x v="3"/>
    <s v="Current Expense"/>
    <n v="16"/>
    <x v="40"/>
    <x v="439"/>
  </r>
  <r>
    <s v="670"/>
    <x v="40"/>
    <s v="2070"/>
    <s v=" CRC Real Estate Education"/>
    <s v="DAS"/>
    <x v="0"/>
    <x v="3"/>
    <s v="Current Expense"/>
    <n v="38"/>
    <x v="40"/>
    <x v="440"/>
  </r>
  <r>
    <s v="670"/>
    <x v="40"/>
    <s v="2080"/>
    <s v=" CRC Residential Mortgages"/>
    <s v="DAS"/>
    <x v="0"/>
    <x v="3"/>
    <s v="Current Expense"/>
    <n v="25"/>
    <x v="40"/>
    <x v="441"/>
  </r>
  <r>
    <s v="670"/>
    <x v="40"/>
    <s v="2085"/>
    <s v=" CRC Security Investment Education"/>
    <s v="DAS"/>
    <x v="0"/>
    <x v="3"/>
    <s v="Current Expense"/>
    <n v="34"/>
    <x v="40"/>
    <x v="442"/>
  </r>
  <r>
    <s v="670"/>
    <x v="40"/>
    <s v="UAA"/>
    <s v=" Commerce Administration"/>
    <s v="DAS"/>
    <x v="0"/>
    <x v="5"/>
    <s v="Current Expense"/>
    <n v="-503"/>
    <x v="40"/>
    <x v="443"/>
  </r>
  <r>
    <s v="670"/>
    <x v="40"/>
    <s v="UAA"/>
    <s v=" Commerce Administration"/>
    <s v="DAS"/>
    <x v="0"/>
    <x v="0"/>
    <s v="Current Expense"/>
    <n v="42242"/>
    <x v="40"/>
    <x v="443"/>
  </r>
  <r>
    <s v="670"/>
    <x v="40"/>
    <s v="UAA"/>
    <s v=" Commerce Administration"/>
    <s v="DAS"/>
    <x v="0"/>
    <x v="1"/>
    <s v="Current Expense"/>
    <n v="973"/>
    <x v="40"/>
    <x v="443"/>
  </r>
  <r>
    <s v="670"/>
    <x v="40"/>
    <s v="UAA"/>
    <s v=" Commerce Administration"/>
    <s v="DAS"/>
    <x v="1"/>
    <x v="2"/>
    <s v="Current Expense"/>
    <n v="127"/>
    <x v="40"/>
    <x v="443"/>
  </r>
  <r>
    <s v="670"/>
    <x v="40"/>
    <s v="UAA"/>
    <s v=" Commerce Administration"/>
    <s v="DAS"/>
    <x v="0"/>
    <x v="3"/>
    <s v="Current Expense"/>
    <n v="445"/>
    <x v="40"/>
    <x v="443"/>
  </r>
  <r>
    <s v="670"/>
    <x v="40"/>
    <s v="UAB"/>
    <s v=" Occupational &amp; Professional Licensing"/>
    <s v="DAS"/>
    <x v="2"/>
    <x v="4"/>
    <s v="Current Expense"/>
    <n v="287.89715000000001"/>
    <x v="40"/>
    <x v="444"/>
  </r>
  <r>
    <s v="670"/>
    <x v="40"/>
    <s v="UAB"/>
    <s v=" Occupational &amp; Professional Licensing"/>
    <s v="DAS"/>
    <x v="0"/>
    <x v="3"/>
    <s v="Current Expense"/>
    <n v="1839"/>
    <x v="40"/>
    <x v="444"/>
  </r>
  <r>
    <s v="670"/>
    <x v="40"/>
    <s v="UAC"/>
    <s v=" Securities"/>
    <s v="DAS"/>
    <x v="2"/>
    <x v="4"/>
    <s v="Current Expense"/>
    <n v="9.1679500000000012"/>
    <x v="40"/>
    <x v="445"/>
  </r>
  <r>
    <s v="670"/>
    <x v="40"/>
    <s v="UAC"/>
    <s v=" Securities"/>
    <s v="DAS"/>
    <x v="0"/>
    <x v="3"/>
    <s v="Current Expense"/>
    <n v="482"/>
    <x v="40"/>
    <x v="445"/>
  </r>
  <r>
    <s v="670"/>
    <x v="40"/>
    <s v="UAD"/>
    <s v=" Consumer Protection"/>
    <s v="DAS"/>
    <x v="2"/>
    <x v="4"/>
    <s v="Current Expense"/>
    <n v="12.10745"/>
    <x v="40"/>
    <x v="446"/>
  </r>
  <r>
    <s v="670"/>
    <x v="40"/>
    <s v="UAD"/>
    <s v=" Consumer Protection"/>
    <s v="DAS"/>
    <x v="0"/>
    <x v="3"/>
    <s v="Current Expense"/>
    <n v="457"/>
    <x v="40"/>
    <x v="446"/>
  </r>
  <r>
    <s v="670"/>
    <x v="40"/>
    <s v="UAE"/>
    <s v=" Corporations &amp; Commercial Code"/>
    <s v="DAS"/>
    <x v="0"/>
    <x v="3"/>
    <s v="Current Expense"/>
    <n v="459"/>
    <x v="40"/>
    <x v="447"/>
  </r>
  <r>
    <s v="670"/>
    <x v="40"/>
    <s v="UAF"/>
    <s v=" Real Estate"/>
    <s v="DAS"/>
    <x v="2"/>
    <x v="4"/>
    <s v="Current Expense"/>
    <n v="2.93235"/>
    <x v="40"/>
    <x v="448"/>
  </r>
  <r>
    <s v="670"/>
    <x v="40"/>
    <s v="UAF"/>
    <s v=" Real Estate"/>
    <s v="DAS"/>
    <x v="0"/>
    <x v="3"/>
    <s v="Current Expense"/>
    <n v="421"/>
    <x v="40"/>
    <x v="448"/>
  </r>
  <r>
    <s v="670"/>
    <x v="40"/>
    <s v="UAG"/>
    <s v=" Public Utilities"/>
    <s v="DAS"/>
    <x v="2"/>
    <x v="4"/>
    <s v="Current Expense"/>
    <n v="89.195700000000002"/>
    <x v="40"/>
    <x v="449"/>
  </r>
  <r>
    <s v="670"/>
    <x v="40"/>
    <s v="UAG"/>
    <s v=" Public Utilities"/>
    <s v="DAS"/>
    <x v="0"/>
    <x v="3"/>
    <s v="Current Expense"/>
    <n v="734"/>
    <x v="40"/>
    <x v="449"/>
  </r>
  <r>
    <s v="670"/>
    <x v="40"/>
    <s v="UAH"/>
    <s v=" Consumer Services"/>
    <s v="DAS"/>
    <x v="0"/>
    <x v="3"/>
    <s v="Current Expense"/>
    <n v="141"/>
    <x v="40"/>
    <x v="450"/>
  </r>
  <r>
    <s v="670"/>
    <x v="40"/>
    <s v="UAJ"/>
    <s v=" Building Operations &amp; Maintenance"/>
    <s v="DAS"/>
    <x v="3"/>
    <x v="6"/>
    <s v="Current Expense"/>
    <n v="75807"/>
    <x v="40"/>
    <x v="451"/>
  </r>
  <r>
    <s v="670"/>
    <x v="40"/>
    <s v="UBA"/>
    <s v=" Building Inspector Training"/>
    <s v="DAS"/>
    <x v="0"/>
    <x v="3"/>
    <s v="Current Expense"/>
    <n v="14"/>
    <x v="40"/>
    <x v="452"/>
  </r>
  <r>
    <s v="680"/>
    <x v="41"/>
    <s v="VAA"/>
    <s v=" Financial Institutions Administration"/>
    <s v="DAS"/>
    <x v="0"/>
    <x v="0"/>
    <s v="Current Expense"/>
    <n v="11941"/>
    <x v="41"/>
    <x v="453"/>
  </r>
  <r>
    <s v="680"/>
    <x v="41"/>
    <s v="VAA"/>
    <s v=" Financial Institutions Administration"/>
    <s v="DAS"/>
    <x v="0"/>
    <x v="1"/>
    <s v="Current Expense"/>
    <n v="167"/>
    <x v="41"/>
    <x v="453"/>
  </r>
  <r>
    <s v="680"/>
    <x v="41"/>
    <s v="VAA"/>
    <s v=" Financial Institutions Administration"/>
    <s v="DAS"/>
    <x v="0"/>
    <x v="3"/>
    <s v="Current Expense"/>
    <n v="1282"/>
    <x v="41"/>
    <x v="453"/>
  </r>
  <r>
    <s v="680"/>
    <x v="41"/>
    <s v="VAA"/>
    <s v=" Financial Institutions Administration"/>
    <s v="DAS"/>
    <x v="1"/>
    <x v="2"/>
    <s v="Current Expense"/>
    <n v="282"/>
    <x v="41"/>
    <x v="453"/>
  </r>
  <r>
    <s v="690"/>
    <x v="42"/>
    <s v="2335"/>
    <s v=" INS Title Insurance Recovery, Education &amp; Research Fund"/>
    <s v="DAS"/>
    <x v="0"/>
    <x v="3"/>
    <s v="Current Expense"/>
    <n v="0"/>
    <x v="42"/>
    <x v="454"/>
  </r>
  <r>
    <s v="690"/>
    <x v="42"/>
    <s v="VBA"/>
    <s v=" Insurance Administration"/>
    <s v="DAS"/>
    <x v="0"/>
    <x v="5"/>
    <s v="Current Expense"/>
    <n v="-369"/>
    <x v="42"/>
    <x v="455"/>
  </r>
  <r>
    <s v="690"/>
    <x v="42"/>
    <s v="VBA"/>
    <s v=" Insurance Administration"/>
    <s v="DAS"/>
    <x v="0"/>
    <x v="0"/>
    <s v="Current Expense"/>
    <n v="12697"/>
    <x v="42"/>
    <x v="455"/>
  </r>
  <r>
    <s v="690"/>
    <x v="42"/>
    <s v="VBA"/>
    <s v=" Insurance Administration"/>
    <s v="DAS"/>
    <x v="0"/>
    <x v="1"/>
    <s v="Current Expense"/>
    <n v="116"/>
    <x v="42"/>
    <x v="455"/>
  </r>
  <r>
    <s v="690"/>
    <x v="42"/>
    <s v="VBA"/>
    <s v=" Insurance Administration"/>
    <s v="DAS"/>
    <x v="1"/>
    <x v="2"/>
    <s v="Current Expense"/>
    <n v="220"/>
    <x v="42"/>
    <x v="455"/>
  </r>
  <r>
    <s v="690"/>
    <x v="42"/>
    <s v="VBA"/>
    <s v=" Insurance Administration"/>
    <s v="DAS"/>
    <x v="0"/>
    <x v="3"/>
    <s v="Current Expense"/>
    <n v="1466"/>
    <x v="42"/>
    <x v="455"/>
  </r>
  <r>
    <s v="690"/>
    <x v="42"/>
    <s v="VBC"/>
    <s v=" Insurance Fraud Program"/>
    <s v="DAS"/>
    <x v="2"/>
    <x v="4"/>
    <s v="Current Expense"/>
    <n v="256.26745"/>
    <x v="42"/>
    <x v="456"/>
  </r>
  <r>
    <s v="690"/>
    <x v="42"/>
    <s v="VBC"/>
    <s v=" Insurance Fraud Program"/>
    <s v="DAS"/>
    <x v="3"/>
    <x v="6"/>
    <s v="Current Expense"/>
    <n v="165244"/>
    <x v="42"/>
    <x v="456"/>
  </r>
  <r>
    <s v="690"/>
    <x v="42"/>
    <s v="VBC"/>
    <s v=" Insurance Fraud Program"/>
    <s v="DAS"/>
    <x v="0"/>
    <x v="3"/>
    <s v="Current Expense"/>
    <n v="295"/>
    <x v="42"/>
    <x v="456"/>
  </r>
  <r>
    <s v="690"/>
    <x v="42"/>
    <s v="VBD"/>
    <s v=" Captive Insurers"/>
    <s v="DAS"/>
    <x v="0"/>
    <x v="3"/>
    <s v="Current Expense"/>
    <n v="249"/>
    <x v="42"/>
    <x v="457"/>
  </r>
  <r>
    <s v="690"/>
    <x v="42"/>
    <s v="VBG"/>
    <s v=" Bail Bond Program"/>
    <s v="DAS"/>
    <x v="0"/>
    <x v="3"/>
    <s v="Current Expense"/>
    <n v="1"/>
    <x v="42"/>
    <x v="458"/>
  </r>
  <r>
    <s v="690"/>
    <x v="42"/>
    <s v="VBJ"/>
    <s v=" Title Insurance Program"/>
    <s v="DAS"/>
    <x v="0"/>
    <x v="3"/>
    <s v="Current Expense"/>
    <n v="14"/>
    <x v="42"/>
    <x v="459"/>
  </r>
  <r>
    <s v="690"/>
    <x v="42"/>
    <s v="VBM"/>
    <s v=" Health Insurance Actuary"/>
    <s v="DAS"/>
    <x v="0"/>
    <x v="3"/>
    <s v="Current Expense"/>
    <n v="28"/>
    <x v="42"/>
    <x v="460"/>
  </r>
  <r>
    <s v="700"/>
    <x v="43"/>
    <s v="2360"/>
    <s v=" PSC Universal Public Telecommunications Service Support"/>
    <s v="DAS"/>
    <x v="0"/>
    <x v="3"/>
    <s v="Current Expense"/>
    <n v="43"/>
    <x v="43"/>
    <x v="461"/>
  </r>
  <r>
    <s v="700"/>
    <x v="43"/>
    <s v="VCA"/>
    <s v=" Public Service Commission"/>
    <s v="DAS"/>
    <x v="0"/>
    <x v="0"/>
    <s v="Current Expense"/>
    <n v="1330"/>
    <x v="43"/>
    <x v="462"/>
  </r>
  <r>
    <s v="700"/>
    <x v="43"/>
    <s v="VCA"/>
    <s v=" Public Service Commission"/>
    <s v="DAS"/>
    <x v="0"/>
    <x v="1"/>
    <s v="Current Expense"/>
    <n v="360"/>
    <x v="43"/>
    <x v="462"/>
  </r>
  <r>
    <s v="700"/>
    <x v="43"/>
    <s v="VCA"/>
    <s v=" Public Service Commission"/>
    <s v="DAS"/>
    <x v="1"/>
    <x v="2"/>
    <s v="Current Expense"/>
    <n v="94"/>
    <x v="43"/>
    <x v="462"/>
  </r>
  <r>
    <s v="700"/>
    <x v="43"/>
    <s v="VCA"/>
    <s v=" Public Service Commission"/>
    <s v="DAS"/>
    <x v="0"/>
    <x v="3"/>
    <s v="Current Expense"/>
    <n v="432"/>
    <x v="43"/>
    <x v="462"/>
  </r>
  <r>
    <s v="700"/>
    <x v="43"/>
    <s v="VCB"/>
    <s v=" PSC Building Operation &amp; Maintenance"/>
    <s v="DAS"/>
    <x v="3"/>
    <x v="6"/>
    <s v="Current Expense"/>
    <n v="7551"/>
    <x v="43"/>
    <x v="463"/>
  </r>
  <r>
    <s v="710"/>
    <x v="44"/>
    <s v="2305"/>
    <s v=" DHA Utah Stem Foundation Fund"/>
    <s v="DAS"/>
    <x v="0"/>
    <x v="3"/>
    <s v="Current Expense"/>
    <n v="17"/>
    <x v="44"/>
    <x v="464"/>
  </r>
  <r>
    <s v="710"/>
    <x v="44"/>
    <s v="WAA"/>
    <s v=" DHA Executive Director's Office"/>
    <s v="DAS"/>
    <x v="0"/>
    <x v="5"/>
    <s v="Current Expense"/>
    <n v="179"/>
    <x v="44"/>
    <x v="465"/>
  </r>
  <r>
    <s v="710"/>
    <x v="44"/>
    <s v="WAA"/>
    <s v=" DHA Executive Director's Office"/>
    <s v="DAS"/>
    <x v="0"/>
    <x v="0"/>
    <s v="Current Expense"/>
    <n v="-7819"/>
    <x v="44"/>
    <x v="465"/>
  </r>
  <r>
    <s v="710"/>
    <x v="44"/>
    <s v="WAA"/>
    <s v=" DHA Executive Director's Office"/>
    <s v="DAS"/>
    <x v="0"/>
    <x v="1"/>
    <s v="Current Expense"/>
    <n v="55"/>
    <x v="44"/>
    <x v="465"/>
  </r>
  <r>
    <s v="710"/>
    <x v="44"/>
    <s v="WAA"/>
    <s v=" DHA Executive Director's Office"/>
    <s v="DAS"/>
    <x v="0"/>
    <x v="3"/>
    <s v="Current Expense"/>
    <n v="143"/>
    <x v="44"/>
    <x v="465"/>
  </r>
  <r>
    <s v="710"/>
    <x v="44"/>
    <s v="WAB"/>
    <s v=" DHA Information Technology"/>
    <s v="DAS"/>
    <x v="0"/>
    <x v="3"/>
    <s v="Current Expense"/>
    <n v="36"/>
    <x v="44"/>
    <x v="466"/>
  </r>
  <r>
    <s v="710"/>
    <x v="44"/>
    <s v="WAC"/>
    <s v=" DHA Administrative Services"/>
    <s v="DAS"/>
    <x v="2"/>
    <x v="4"/>
    <s v="Current Expense"/>
    <n v="118.80329999999999"/>
    <x v="44"/>
    <x v="467"/>
  </r>
  <r>
    <s v="710"/>
    <x v="44"/>
    <s v="WAC"/>
    <s v=" DHA Administrative Services"/>
    <s v="DAS"/>
    <x v="1"/>
    <x v="2"/>
    <s v="Current Expense"/>
    <n v="45"/>
    <x v="44"/>
    <x v="467"/>
  </r>
  <r>
    <s v="710"/>
    <x v="44"/>
    <s v="WAC"/>
    <s v=" DHA Administrative Services"/>
    <s v="DAS"/>
    <x v="0"/>
    <x v="3"/>
    <s v="Current Expense"/>
    <n v="240"/>
    <x v="44"/>
    <x v="467"/>
  </r>
  <r>
    <s v="710"/>
    <x v="44"/>
    <s v="WAD"/>
    <s v=" DHA Multi Cultural Affairs"/>
    <s v="DAS"/>
    <x v="0"/>
    <x v="3"/>
    <s v="Current Expense"/>
    <n v="83"/>
    <x v="44"/>
    <x v="468"/>
  </r>
  <r>
    <s v="710"/>
    <x v="44"/>
    <s v="WEA"/>
    <s v=" DHA Indian Affairs"/>
    <s v="DAS"/>
    <x v="0"/>
    <x v="3"/>
    <s v="Current Expense"/>
    <n v="56"/>
    <x v="44"/>
    <x v="469"/>
  </r>
  <r>
    <s v="710"/>
    <x v="44"/>
    <s v="WNA"/>
    <s v=" DHA State History Administration"/>
    <s v="DAS"/>
    <x v="0"/>
    <x v="1"/>
    <s v="Current Expense"/>
    <n v="8869"/>
    <x v="44"/>
    <x v="470"/>
  </r>
  <r>
    <s v="710"/>
    <x v="44"/>
    <s v="WNA"/>
    <s v=" DHA State History Administration"/>
    <s v="DAS"/>
    <x v="0"/>
    <x v="3"/>
    <s v="Current Expense"/>
    <n v="54"/>
    <x v="44"/>
    <x v="470"/>
  </r>
  <r>
    <s v="710"/>
    <x v="44"/>
    <s v="WNB"/>
    <s v=" DHA Research Libraries &amp; Collections"/>
    <s v="DAS"/>
    <x v="0"/>
    <x v="3"/>
    <s v="Current Expense"/>
    <n v="114"/>
    <x v="44"/>
    <x v="471"/>
  </r>
  <r>
    <s v="710"/>
    <x v="44"/>
    <s v="WNC"/>
    <s v=" DHA Public History, Communication &amp; Information"/>
    <s v="DAS"/>
    <x v="0"/>
    <x v="3"/>
    <s v="Current Expense"/>
    <n v="118"/>
    <x v="44"/>
    <x v="472"/>
  </r>
  <r>
    <s v="710"/>
    <x v="44"/>
    <s v="WND"/>
    <s v=" DHA Historic Preservation &amp; Antiquities"/>
    <s v="DAS"/>
    <x v="2"/>
    <x v="4"/>
    <s v="Current Expense"/>
    <n v="7.5544500000000001"/>
    <x v="44"/>
    <x v="473"/>
  </r>
  <r>
    <s v="710"/>
    <x v="44"/>
    <s v="WND"/>
    <s v=" DHA Historic Preservation &amp; Antiquities"/>
    <s v="DAS"/>
    <x v="0"/>
    <x v="3"/>
    <s v="Current Expense"/>
    <n v="313"/>
    <x v="44"/>
    <x v="473"/>
  </r>
  <r>
    <s v="710"/>
    <x v="44"/>
    <s v="WPA"/>
    <s v=" DHA State Historical Society"/>
    <s v="DAS"/>
    <x v="0"/>
    <x v="3"/>
    <s v="Current Expense"/>
    <n v="0"/>
    <x v="44"/>
    <x v="474"/>
  </r>
  <r>
    <s v="710"/>
    <x v="44"/>
    <s v="WQA"/>
    <s v=" DHA Fine Arts Administration"/>
    <s v="DAS"/>
    <x v="0"/>
    <x v="1"/>
    <s v="Current Expense"/>
    <n v="1059"/>
    <x v="44"/>
    <x v="475"/>
  </r>
  <r>
    <s v="710"/>
    <x v="44"/>
    <s v="WQA"/>
    <s v=" DHA Fine Arts Administration"/>
    <s v="DAS"/>
    <x v="0"/>
    <x v="3"/>
    <s v="Current Expense"/>
    <n v="80"/>
    <x v="44"/>
    <x v="475"/>
  </r>
  <r>
    <s v="710"/>
    <x v="44"/>
    <s v="WQC"/>
    <s v=" DHA Community Arts Outreach"/>
    <s v="DAS"/>
    <x v="2"/>
    <x v="4"/>
    <s v="Current Expense"/>
    <n v="82.325800000000015"/>
    <x v="44"/>
    <x v="476"/>
  </r>
  <r>
    <s v="710"/>
    <x v="44"/>
    <s v="WQC"/>
    <s v=" DHA Community Arts Outreach"/>
    <s v="DAS"/>
    <x v="0"/>
    <x v="3"/>
    <s v="Current Expense"/>
    <n v="284"/>
    <x v="44"/>
    <x v="476"/>
  </r>
  <r>
    <s v="710"/>
    <x v="44"/>
    <s v="WRA"/>
    <s v=" DHA State Library Administration"/>
    <s v="DAS"/>
    <x v="0"/>
    <x v="5"/>
    <s v="Current Expense"/>
    <n v="2093"/>
    <x v="44"/>
    <x v="477"/>
  </r>
  <r>
    <s v="710"/>
    <x v="44"/>
    <s v="WRA"/>
    <s v=" DHA State Library Administration"/>
    <s v="DAS"/>
    <x v="0"/>
    <x v="1"/>
    <s v="Current Expense"/>
    <n v="5393"/>
    <x v="44"/>
    <x v="477"/>
  </r>
  <r>
    <s v="710"/>
    <x v="44"/>
    <s v="WRA"/>
    <s v=" DHA State Library Administration"/>
    <s v="DAS"/>
    <x v="2"/>
    <x v="4"/>
    <s v="Current Expense"/>
    <n v="9.3032000000000004"/>
    <x v="44"/>
    <x v="477"/>
  </r>
  <r>
    <s v="710"/>
    <x v="44"/>
    <s v="WRA"/>
    <s v=" DHA State Library Administration"/>
    <s v="DAS"/>
    <x v="0"/>
    <x v="3"/>
    <s v="Current Expense"/>
    <n v="59"/>
    <x v="44"/>
    <x v="477"/>
  </r>
  <r>
    <s v="710"/>
    <x v="44"/>
    <s v="WRB"/>
    <s v=" DHA Blind &amp; Physically Handicapped"/>
    <s v="DAS"/>
    <x v="2"/>
    <x v="4"/>
    <s v="Current Expense"/>
    <n v="5.5032500000000004"/>
    <x v="44"/>
    <x v="478"/>
  </r>
  <r>
    <s v="710"/>
    <x v="44"/>
    <s v="WRB"/>
    <s v=" DHA Blind &amp; Physically Handicapped"/>
    <s v="DAS"/>
    <x v="0"/>
    <x v="3"/>
    <s v="Current Expense"/>
    <n v="313"/>
    <x v="44"/>
    <x v="478"/>
  </r>
  <r>
    <s v="710"/>
    <x v="44"/>
    <s v="WRC"/>
    <s v=" DHA Library Development"/>
    <s v="DAS"/>
    <x v="0"/>
    <x v="3"/>
    <s v="Current Expense"/>
    <n v="143"/>
    <x v="44"/>
    <x v="479"/>
  </r>
  <r>
    <s v="710"/>
    <x v="44"/>
    <s v="WRD"/>
    <s v=" DHA Library Resources"/>
    <s v="DAS"/>
    <x v="0"/>
    <x v="3"/>
    <s v="Current Expense"/>
    <n v="175"/>
    <x v="44"/>
    <x v="480"/>
  </r>
  <r>
    <s v="710"/>
    <x v="44"/>
    <s v="WRE"/>
    <s v=" DHA Bookmobile"/>
    <s v="DAS"/>
    <x v="2"/>
    <x v="4"/>
    <s v="Current Expense"/>
    <n v="559.58800000000008"/>
    <x v="44"/>
    <x v="481"/>
  </r>
  <r>
    <s v="710"/>
    <x v="44"/>
    <s v="WRE"/>
    <s v=" DHA Bookmobile"/>
    <s v="DAS"/>
    <x v="0"/>
    <x v="3"/>
    <s v="Current Expense"/>
    <n v="139"/>
    <x v="44"/>
    <x v="481"/>
  </r>
  <r>
    <s v="710"/>
    <x v="44"/>
    <s v="WSA"/>
    <s v=" STEM Action Center"/>
    <s v="DAS"/>
    <x v="0"/>
    <x v="3"/>
    <s v="Current Expense"/>
    <n v="237"/>
    <x v="44"/>
    <x v="482"/>
  </r>
  <r>
    <s v="710"/>
    <x v="44"/>
    <s v="WSB"/>
    <s v=" STEM Action Center-Grades 6-8"/>
    <s v="DAS"/>
    <x v="2"/>
    <x v="4"/>
    <s v="Current Expense"/>
    <n v="16.387799999999999"/>
    <x v="44"/>
    <x v="483"/>
  </r>
  <r>
    <s v="710"/>
    <x v="44"/>
    <s v="WSB"/>
    <s v=" STEM Action Center-Grades 6-8"/>
    <s v="DAS"/>
    <x v="0"/>
    <x v="3"/>
    <s v="Current Expense"/>
    <n v="7"/>
    <x v="44"/>
    <x v="483"/>
  </r>
  <r>
    <s v="710"/>
    <x v="44"/>
    <s v="WVA"/>
    <s v=" DHA Commission on Service &amp; Volunteerism"/>
    <s v="DAS"/>
    <x v="0"/>
    <x v="3"/>
    <s v="Current Expense"/>
    <n v="166"/>
    <x v="44"/>
    <x v="484"/>
  </r>
  <r>
    <s v="810"/>
    <x v="45"/>
    <s v="XBA"/>
    <s v=" DOT Support Services Administration"/>
    <s v="DAS"/>
    <x v="1"/>
    <x v="2"/>
    <s v="Current Expense"/>
    <n v="436"/>
    <x v="45"/>
    <x v="485"/>
  </r>
  <r>
    <s v="810"/>
    <x v="45"/>
    <s v="XBA"/>
    <s v=" DOT Support Services Administration"/>
    <s v="DAS"/>
    <x v="0"/>
    <x v="3"/>
    <s v="Current Expense"/>
    <n v="362"/>
    <x v="45"/>
    <x v="485"/>
  </r>
  <r>
    <s v="810"/>
    <x v="45"/>
    <s v="XBB"/>
    <s v=" DOT Comptroller"/>
    <s v="DAS"/>
    <x v="0"/>
    <x v="3"/>
    <s v="Current Expense"/>
    <n v="539"/>
    <x v="45"/>
    <x v="486"/>
  </r>
  <r>
    <s v="810"/>
    <x v="45"/>
    <s v="XBC"/>
    <s v=" DOT Data Processing"/>
    <s v="DAS"/>
    <x v="0"/>
    <x v="3"/>
    <s v="Current Expense"/>
    <n v="32"/>
    <x v="45"/>
    <x v="487"/>
  </r>
  <r>
    <s v="810"/>
    <x v="45"/>
    <s v="XBD"/>
    <s v=" DOT Internal Auditor"/>
    <s v="DAS"/>
    <x v="0"/>
    <x v="3"/>
    <s v="Current Expense"/>
    <n v="215"/>
    <x v="45"/>
    <x v="488"/>
  </r>
  <r>
    <s v="810"/>
    <x v="45"/>
    <s v="XBE"/>
    <s v=" DOT Community Relations"/>
    <s v="DAS"/>
    <x v="0"/>
    <x v="3"/>
    <s v="Current Expense"/>
    <n v="274"/>
    <x v="45"/>
    <x v="489"/>
  </r>
  <r>
    <s v="810"/>
    <x v="45"/>
    <s v="XBF"/>
    <s v=" DOT Ports of Entry"/>
    <s v="DAS"/>
    <x v="2"/>
    <x v="4"/>
    <s v="Current Expense"/>
    <n v="1.3952"/>
    <x v="45"/>
    <x v="490"/>
  </r>
  <r>
    <s v="810"/>
    <x v="45"/>
    <s v="XBF"/>
    <s v=" DOT Ports of Entry"/>
    <s v="DAS"/>
    <x v="0"/>
    <x v="3"/>
    <s v="Current Expense"/>
    <n v="1406"/>
    <x v="45"/>
    <x v="490"/>
  </r>
  <r>
    <s v="810"/>
    <x v="45"/>
    <s v="XBG"/>
    <s v=" DOT Risk Management"/>
    <s v="DAS"/>
    <x v="0"/>
    <x v="3"/>
    <s v="Current Expense"/>
    <n v="115"/>
    <x v="45"/>
    <x v="491"/>
  </r>
  <r>
    <s v="810"/>
    <x v="45"/>
    <s v="XBK"/>
    <s v=" DOT Human Resource Management"/>
    <s v="DAS"/>
    <x v="0"/>
    <x v="3"/>
    <s v="Current Expense"/>
    <n v="188"/>
    <x v="45"/>
    <x v="492"/>
  </r>
  <r>
    <s v="810"/>
    <x v="45"/>
    <s v="XBL"/>
    <s v=" DOT Procurement"/>
    <s v="DAS"/>
    <x v="0"/>
    <x v="3"/>
    <s v="Current Expense"/>
    <n v="223"/>
    <x v="45"/>
    <x v="493"/>
  </r>
  <r>
    <s v="810"/>
    <x v="45"/>
    <s v="XCA"/>
    <s v=" DOT Planning and Investment"/>
    <s v="DAS"/>
    <x v="0"/>
    <x v="3"/>
    <s v="Current Expense"/>
    <n v="106"/>
    <x v="45"/>
    <x v="494"/>
  </r>
  <r>
    <s v="810"/>
    <x v="45"/>
    <s v="XCB"/>
    <s v=" DOT Program Development"/>
    <s v="DAS"/>
    <x v="0"/>
    <x v="3"/>
    <s v="Current Expense"/>
    <n v="1024"/>
    <x v="45"/>
    <x v="495"/>
  </r>
  <r>
    <s v="810"/>
    <x v="45"/>
    <s v="XCC"/>
    <s v=" DOT Preconstruction"/>
    <s v="DAS"/>
    <x v="0"/>
    <x v="3"/>
    <s v="Current Expense"/>
    <n v="464"/>
    <x v="45"/>
    <x v="496"/>
  </r>
  <r>
    <s v="810"/>
    <x v="45"/>
    <s v="XCD"/>
    <s v=" DOT Construction Management"/>
    <s v="DAS"/>
    <x v="0"/>
    <x v="3"/>
    <s v="Current Expense"/>
    <n v="270"/>
    <x v="45"/>
    <x v="497"/>
  </r>
  <r>
    <s v="810"/>
    <x v="45"/>
    <s v="XCE"/>
    <s v=" DOT Highway Project Management Team"/>
    <s v="DAS"/>
    <x v="0"/>
    <x v="3"/>
    <s v="Current Expense"/>
    <n v="77"/>
    <x v="45"/>
    <x v="498"/>
  </r>
  <r>
    <s v="810"/>
    <x v="45"/>
    <s v="XCF"/>
    <s v=" DOT Civil Rights"/>
    <s v="DAS"/>
    <x v="0"/>
    <x v="3"/>
    <s v="Current Expense"/>
    <n v="46"/>
    <x v="45"/>
    <x v="499"/>
  </r>
  <r>
    <s v="810"/>
    <x v="45"/>
    <s v="XCG"/>
    <s v=" DOT Engineering Development Pool"/>
    <s v="DAS"/>
    <x v="0"/>
    <x v="3"/>
    <s v="Current Expense"/>
    <n v="301"/>
    <x v="45"/>
    <x v="500"/>
  </r>
  <r>
    <s v="810"/>
    <x v="45"/>
    <s v="XCH"/>
    <s v=" DOT Engineering Services"/>
    <s v="DAS"/>
    <x v="0"/>
    <x v="3"/>
    <s v="Current Expense"/>
    <n v="498"/>
    <x v="45"/>
    <x v="501"/>
  </r>
  <r>
    <s v="810"/>
    <x v="45"/>
    <s v="XCJ"/>
    <s v=" DOT Right of Way"/>
    <s v="DAS"/>
    <x v="0"/>
    <x v="3"/>
    <s v="Current Expense"/>
    <n v="533"/>
    <x v="45"/>
    <x v="502"/>
  </r>
  <r>
    <s v="810"/>
    <x v="45"/>
    <s v="XCK"/>
    <s v=" DOT Research"/>
    <s v="DAS"/>
    <x v="0"/>
    <x v="3"/>
    <s v="Current Expense"/>
    <n v="236"/>
    <x v="45"/>
    <x v="503"/>
  </r>
  <r>
    <s v="810"/>
    <x v="45"/>
    <s v="XCM"/>
    <s v=" DOT Environmental"/>
    <s v="DAS"/>
    <x v="0"/>
    <x v="3"/>
    <s v="Current Expense"/>
    <n v="401"/>
    <x v="45"/>
    <x v="504"/>
  </r>
  <r>
    <s v="810"/>
    <x v="45"/>
    <s v="XCN"/>
    <s v=" DOT Structures"/>
    <s v="DAS"/>
    <x v="0"/>
    <x v="3"/>
    <s v="Current Expense"/>
    <n v="611"/>
    <x v="45"/>
    <x v="505"/>
  </r>
  <r>
    <s v="810"/>
    <x v="45"/>
    <s v="XCP"/>
    <s v=" DOT Materials Lab"/>
    <s v="DAS"/>
    <x v="2"/>
    <x v="4"/>
    <s v="Current Expense"/>
    <n v="10.07165"/>
    <x v="45"/>
    <x v="506"/>
  </r>
  <r>
    <s v="810"/>
    <x v="45"/>
    <s v="XCP"/>
    <s v=" DOT Materials Lab"/>
    <s v="DAS"/>
    <x v="0"/>
    <x v="3"/>
    <s v="Current Expense"/>
    <n v="910"/>
    <x v="45"/>
    <x v="506"/>
  </r>
  <r>
    <s v="810"/>
    <x v="45"/>
    <s v="XDB"/>
    <s v=" DOT OPS MAIN Region 1"/>
    <s v="DAS"/>
    <x v="2"/>
    <x v="4"/>
    <s v="Current Expense"/>
    <n v="290.96710000000002"/>
    <x v="45"/>
    <x v="507"/>
  </r>
  <r>
    <s v="810"/>
    <x v="45"/>
    <s v="XDB"/>
    <s v=" DOT OPS MAIN Region 1"/>
    <s v="DAS"/>
    <x v="0"/>
    <x v="3"/>
    <s v="Current Expense"/>
    <n v="1847"/>
    <x v="45"/>
    <x v="507"/>
  </r>
  <r>
    <s v="810"/>
    <x v="45"/>
    <s v="XDC"/>
    <s v=" DOT OPS MAIN Region 2"/>
    <s v="DAS"/>
    <x v="2"/>
    <x v="4"/>
    <s v="Current Expense"/>
    <n v="193.19385"/>
    <x v="45"/>
    <x v="508"/>
  </r>
  <r>
    <s v="810"/>
    <x v="45"/>
    <s v="XDC"/>
    <s v=" DOT OPS MAIN Region 2"/>
    <s v="DAS"/>
    <x v="0"/>
    <x v="3"/>
    <s v="Current Expense"/>
    <n v="13889"/>
    <x v="45"/>
    <x v="508"/>
  </r>
  <r>
    <s v="810"/>
    <x v="45"/>
    <s v="XDD"/>
    <s v=" DOT OPS MAIN Region 3"/>
    <s v="DAS"/>
    <x v="2"/>
    <x v="4"/>
    <s v="Current Expense"/>
    <n v="336.85030000000006"/>
    <x v="45"/>
    <x v="509"/>
  </r>
  <r>
    <s v="810"/>
    <x v="45"/>
    <s v="XDD"/>
    <s v=" DOT OPS MAIN Region 3"/>
    <s v="DAS"/>
    <x v="0"/>
    <x v="3"/>
    <s v="Current Expense"/>
    <n v="1658"/>
    <x v="45"/>
    <x v="509"/>
  </r>
  <r>
    <s v="810"/>
    <x v="45"/>
    <s v="XDE"/>
    <s v=" DOT OPS MAIN Region 4"/>
    <s v="DAS"/>
    <x v="2"/>
    <x v="4"/>
    <s v="Current Expense"/>
    <n v="706.66785000000004"/>
    <x v="45"/>
    <x v="510"/>
  </r>
  <r>
    <s v="810"/>
    <x v="45"/>
    <s v="XDE"/>
    <s v=" DOT OPS MAIN Region 4"/>
    <s v="DAS"/>
    <x v="0"/>
    <x v="3"/>
    <s v="Current Expense"/>
    <n v="3536"/>
    <x v="45"/>
    <x v="510"/>
  </r>
  <r>
    <s v="810"/>
    <x v="45"/>
    <s v="XDG"/>
    <s v=" DOT Shops"/>
    <s v="DAS"/>
    <x v="0"/>
    <x v="1"/>
    <s v="Current Expense"/>
    <n v="-1445"/>
    <x v="45"/>
    <x v="511"/>
  </r>
  <r>
    <s v="810"/>
    <x v="45"/>
    <s v="XDG"/>
    <s v=" DOT Shops"/>
    <s v="DAS"/>
    <x v="2"/>
    <x v="4"/>
    <s v="Current Expense"/>
    <n v="86958.05720000001"/>
    <x v="45"/>
    <x v="511"/>
  </r>
  <r>
    <s v="810"/>
    <x v="45"/>
    <s v="XDG"/>
    <s v=" DOT Shops"/>
    <s v="DAS"/>
    <x v="0"/>
    <x v="3"/>
    <s v="Current Expense"/>
    <n v="1066"/>
    <x v="45"/>
    <x v="511"/>
  </r>
  <r>
    <s v="810"/>
    <x v="45"/>
    <s v="XDH"/>
    <s v=" DOT Seasonal Pools"/>
    <s v="DAS"/>
    <x v="0"/>
    <x v="3"/>
    <s v="Current Expense"/>
    <n v="490"/>
    <x v="45"/>
    <x v="512"/>
  </r>
  <r>
    <s v="810"/>
    <x v="45"/>
    <s v="XDK"/>
    <s v=" DOT Field Crews"/>
    <s v="DAS"/>
    <x v="0"/>
    <x v="3"/>
    <s v="Current Expense"/>
    <n v="14215"/>
    <x v="45"/>
    <x v="513"/>
  </r>
  <r>
    <s v="810"/>
    <x v="45"/>
    <s v="XDL"/>
    <s v=" DOT Traffic Safety/Tramway"/>
    <s v="DAS"/>
    <x v="0"/>
    <x v="3"/>
    <s v="Current Expense"/>
    <n v="510"/>
    <x v="45"/>
    <x v="514"/>
  </r>
  <r>
    <s v="810"/>
    <x v="45"/>
    <s v="XDN"/>
    <s v=" DOT Traffic Operations Center"/>
    <s v="DAS"/>
    <x v="2"/>
    <x v="4"/>
    <s v="Current Expense"/>
    <n v="5002.9807000000001"/>
    <x v="45"/>
    <x v="515"/>
  </r>
  <r>
    <s v="810"/>
    <x v="45"/>
    <s v="XDN"/>
    <s v=" DOT Traffic Operations Center"/>
    <s v="DAS"/>
    <x v="0"/>
    <x v="3"/>
    <s v="Current Expense"/>
    <n v="1953"/>
    <x v="45"/>
    <x v="515"/>
  </r>
  <r>
    <s v="810"/>
    <x v="45"/>
    <s v="XDP"/>
    <s v=" DOT Maintenance Planning"/>
    <s v="DAS"/>
    <x v="0"/>
    <x v="3"/>
    <s v="Current Expense"/>
    <n v="452"/>
    <x v="45"/>
    <x v="516"/>
  </r>
  <r>
    <s v="810"/>
    <x v="45"/>
    <s v="XEC"/>
    <s v=" DOT Construction"/>
    <s v="DAS"/>
    <x v="0"/>
    <x v="3"/>
    <s v="Current Expense"/>
    <n v="0"/>
    <x v="45"/>
    <x v="517"/>
  </r>
  <r>
    <s v="810"/>
    <x v="45"/>
    <s v="XEE"/>
    <s v=" DOT Special Projects"/>
    <s v="DAS"/>
    <x v="0"/>
    <x v="3"/>
    <s v="Current Expense"/>
    <n v="576"/>
    <x v="45"/>
    <x v="518"/>
  </r>
  <r>
    <s v="810"/>
    <x v="45"/>
    <s v="XFA"/>
    <s v=" DOT MGMT Region 1"/>
    <s v="DAS"/>
    <x v="0"/>
    <x v="3"/>
    <s v="Current Expense"/>
    <n v="1151"/>
    <x v="45"/>
    <x v="519"/>
  </r>
  <r>
    <s v="810"/>
    <x v="45"/>
    <s v="XFB"/>
    <s v=" DOT MGMT Region 2"/>
    <s v="DAS"/>
    <x v="2"/>
    <x v="4"/>
    <s v="Current Expense"/>
    <n v="1.2298500000000001"/>
    <x v="45"/>
    <x v="520"/>
  </r>
  <r>
    <s v="810"/>
    <x v="45"/>
    <s v="XFB"/>
    <s v=" DOT MGMT Region 2"/>
    <s v="DAS"/>
    <x v="0"/>
    <x v="3"/>
    <s v="Current Expense"/>
    <n v="1811"/>
    <x v="45"/>
    <x v="520"/>
  </r>
  <r>
    <s v="810"/>
    <x v="45"/>
    <s v="XFC"/>
    <s v=" DOT MGMT Region 3"/>
    <s v="DAS"/>
    <x v="3"/>
    <x v="6"/>
    <s v="Current Expense"/>
    <n v="37000"/>
    <x v="45"/>
    <x v="521"/>
  </r>
  <r>
    <s v="810"/>
    <x v="45"/>
    <s v="XFC"/>
    <s v=" DOT MGMT Region 3"/>
    <s v="DAS"/>
    <x v="0"/>
    <x v="3"/>
    <s v="Current Expense"/>
    <n v="998"/>
    <x v="45"/>
    <x v="521"/>
  </r>
  <r>
    <s v="810"/>
    <x v="45"/>
    <s v="XFD"/>
    <s v=" DOT MGMT Region 4"/>
    <s v="DAS"/>
    <x v="0"/>
    <x v="3"/>
    <s v="Current Expense"/>
    <n v="1211"/>
    <x v="45"/>
    <x v="522"/>
  </r>
  <r>
    <s v="810"/>
    <x v="45"/>
    <s v="XFE"/>
    <s v=" DOT Richfield"/>
    <s v="DAS"/>
    <x v="0"/>
    <x v="3"/>
    <s v="Current Expense"/>
    <n v="44"/>
    <x v="45"/>
    <x v="523"/>
  </r>
  <r>
    <s v="810"/>
    <x v="45"/>
    <s v="XFF"/>
    <s v=" DOT Price"/>
    <s v="DAS"/>
    <x v="0"/>
    <x v="3"/>
    <s v="Current Expense"/>
    <n v="68"/>
    <x v="45"/>
    <x v="524"/>
  </r>
  <r>
    <s v="810"/>
    <x v="45"/>
    <s v="XFG"/>
    <s v=" DOT Cedar City"/>
    <s v="DAS"/>
    <x v="0"/>
    <x v="3"/>
    <s v="Current Expense"/>
    <n v="43"/>
    <x v="45"/>
    <x v="525"/>
  </r>
  <r>
    <s v="810"/>
    <x v="45"/>
    <s v="XHA"/>
    <s v=" DOT Aeronautics Administration"/>
    <s v="DAS"/>
    <x v="0"/>
    <x v="3"/>
    <s v="Current Expense"/>
    <n v="145"/>
    <x v="45"/>
    <x v="526"/>
  </r>
  <r>
    <s v="810"/>
    <x v="45"/>
    <s v="XHE"/>
    <s v=" DOT Airplane Operations"/>
    <s v="DAS"/>
    <x v="0"/>
    <x v="3"/>
    <s v="Current Expense"/>
    <n v="501"/>
    <x v="45"/>
    <x v="527"/>
  </r>
  <r>
    <s v="810"/>
    <x v="45"/>
    <s v="XIQ"/>
    <s v=" DOT Amusement Ride Safety"/>
    <s v="DAS"/>
    <x v="0"/>
    <x v="3"/>
    <s v="Current Expense"/>
    <n v="22"/>
    <x v="45"/>
    <x v="528"/>
  </r>
  <r>
    <s v="810"/>
    <x v="45"/>
    <s v="XYD"/>
    <s v=" DOT Miscellaneous Revenue"/>
    <s v="DAS"/>
    <x v="0"/>
    <x v="5"/>
    <s v="Current Expense"/>
    <n v="-30462"/>
    <x v="45"/>
    <x v="529"/>
  </r>
  <r>
    <s v="810"/>
    <x v="45"/>
    <s v="XYD"/>
    <s v=" DOT Miscellaneous Revenue"/>
    <s v="DAS"/>
    <x v="0"/>
    <x v="0"/>
    <s v="Current Expense"/>
    <n v="203400"/>
    <x v="45"/>
    <x v="529"/>
  </r>
  <r>
    <s v="810"/>
    <x v="45"/>
    <s v="XYD"/>
    <s v=" DOT Miscellaneous Revenue"/>
    <s v="DAS"/>
    <x v="0"/>
    <x v="1"/>
    <s v="Current Expense"/>
    <n v="523"/>
    <x v="45"/>
    <x v="529"/>
  </r>
  <r>
    <s v="810"/>
    <x v="45"/>
    <s v="XYD"/>
    <s v=" DOT Miscellaneous Revenue"/>
    <s v="DAS"/>
    <x v="0"/>
    <x v="1"/>
    <s v="Current Expense"/>
    <n v="71776"/>
    <x v="45"/>
    <x v="529"/>
  </r>
  <r>
    <s v="930"/>
    <x v="46"/>
    <s v="9220"/>
    <s v=" UCA Utah Communications Authority"/>
    <s v="DAS"/>
    <x v="0"/>
    <x v="1"/>
    <s v="Current Expense"/>
    <n v="55621"/>
    <x v="46"/>
    <x v="530"/>
  </r>
  <r>
    <s v="930"/>
    <x v="46"/>
    <s v="9220"/>
    <s v=" UCA Utah Communications Authority"/>
    <s v="DAS"/>
    <x v="0"/>
    <x v="5"/>
    <s v="Current Expense"/>
    <n v="524"/>
    <x v="46"/>
    <x v="530"/>
  </r>
  <r>
    <s v="930"/>
    <x v="46"/>
    <s v="9220"/>
    <s v=" UCA Utah Communications Authority"/>
    <s v="DAS"/>
    <x v="0"/>
    <x v="0"/>
    <s v="Current Expense"/>
    <n v="4163"/>
    <x v="46"/>
    <x v="530"/>
  </r>
  <r>
    <s v="930"/>
    <x v="46"/>
    <s v="9220"/>
    <s v=" UCA Utah Communications Authority"/>
    <s v="DAS"/>
    <x v="2"/>
    <x v="4"/>
    <s v="Current Expense"/>
    <n v="1295.0769500000001"/>
    <x v="46"/>
    <x v="530"/>
  </r>
  <r>
    <s v="962"/>
    <x v="47"/>
    <s v="9210"/>
    <s v=" GOE Inland Port Authority"/>
    <s v="DAS"/>
    <x v="0"/>
    <x v="3"/>
    <s v="Current Expense"/>
    <n v="1"/>
    <x v="47"/>
    <x v="531"/>
  </r>
  <r>
    <s v="962"/>
    <x v="47"/>
    <s v="9210"/>
    <s v=" GOE Inland Port Authority"/>
    <s v="DAS"/>
    <x v="0"/>
    <x v="3"/>
    <s v="Current Expense"/>
    <n v="192"/>
    <x v="47"/>
    <x v="531"/>
  </r>
  <r>
    <s v="964"/>
    <x v="48"/>
    <s v="9212"/>
    <s v=" GOE Point of the Mountain State Land Authority"/>
    <s v="DAS"/>
    <x v="0"/>
    <x v="3"/>
    <s v="Current Expense"/>
    <n v="68"/>
    <x v="48"/>
    <x v="47"/>
  </r>
  <r>
    <m/>
    <x v="49"/>
    <m/>
    <s v=" Dixie State University"/>
    <s v="DAS"/>
    <x v="0"/>
    <x v="5"/>
    <s v="Current Expense"/>
    <n v="2987"/>
    <x v="49"/>
    <x v="532"/>
  </r>
  <r>
    <m/>
    <x v="49"/>
    <m/>
    <s v=" Dixie State University"/>
    <s v="DAS"/>
    <x v="0"/>
    <x v="0"/>
    <s v="Current Expense"/>
    <n v="75720"/>
    <x v="49"/>
    <x v="532"/>
  </r>
  <r>
    <m/>
    <x v="49"/>
    <m/>
    <s v=" Dixie State University"/>
    <s v="DAS"/>
    <x v="0"/>
    <x v="1"/>
    <s v="Current Expense"/>
    <n v="75632"/>
    <x v="49"/>
    <x v="532"/>
  </r>
  <r>
    <m/>
    <x v="49"/>
    <m/>
    <s v=" Dixie State University"/>
    <s v="DAS"/>
    <x v="2"/>
    <x v="4"/>
    <s v="Current Expense"/>
    <n v="1480.5587999999998"/>
    <x v="49"/>
    <x v="532"/>
  </r>
  <r>
    <m/>
    <x v="49"/>
    <m/>
    <s v=" Dixie State University"/>
    <s v="DAS"/>
    <x v="1"/>
    <x v="2"/>
    <s v="Current Expense"/>
    <n v="405"/>
    <x v="49"/>
    <x v="532"/>
  </r>
  <r>
    <m/>
    <x v="49"/>
    <m/>
    <s v=" Salt Lake Community College"/>
    <s v="DAS"/>
    <x v="0"/>
    <x v="5"/>
    <s v="Current Expense"/>
    <n v="50"/>
    <x v="49"/>
    <x v="533"/>
  </r>
  <r>
    <m/>
    <x v="49"/>
    <m/>
    <s v=" Salt Lake Community College"/>
    <s v="DAS"/>
    <x v="0"/>
    <x v="0"/>
    <s v="Current Expense"/>
    <n v="34844"/>
    <x v="49"/>
    <x v="533"/>
  </r>
  <r>
    <m/>
    <x v="49"/>
    <m/>
    <s v=" Salt Lake Community College"/>
    <s v="DAS"/>
    <x v="0"/>
    <x v="1"/>
    <s v="Current Expense"/>
    <n v="48534"/>
    <x v="49"/>
    <x v="533"/>
  </r>
  <r>
    <m/>
    <x v="49"/>
    <m/>
    <s v=" Salt Lake Community College"/>
    <s v="DAS"/>
    <x v="2"/>
    <x v="4"/>
    <s v="Current Expense"/>
    <n v="2687.5679500000006"/>
    <x v="49"/>
    <x v="533"/>
  </r>
  <r>
    <m/>
    <x v="49"/>
    <m/>
    <s v=" Salt Lake Community College"/>
    <s v="DAS"/>
    <x v="1"/>
    <x v="2"/>
    <s v="Current Expense"/>
    <n v="1161"/>
    <x v="49"/>
    <x v="533"/>
  </r>
  <r>
    <m/>
    <x v="49"/>
    <m/>
    <s v=" Snow College"/>
    <s v="DAS"/>
    <x v="0"/>
    <x v="5"/>
    <s v="Current Expense"/>
    <n v="3019"/>
    <x v="49"/>
    <x v="534"/>
  </r>
  <r>
    <m/>
    <x v="49"/>
    <m/>
    <s v=" Snow College"/>
    <s v="DAS"/>
    <x v="0"/>
    <x v="0"/>
    <s v="Current Expense"/>
    <n v="37349"/>
    <x v="49"/>
    <x v="534"/>
  </r>
  <r>
    <m/>
    <x v="49"/>
    <m/>
    <s v=" Snow College"/>
    <s v="DAS"/>
    <x v="0"/>
    <x v="1"/>
    <s v="Current Expense"/>
    <n v="-3236"/>
    <x v="49"/>
    <x v="534"/>
  </r>
  <r>
    <m/>
    <x v="49"/>
    <m/>
    <s v=" Snow College"/>
    <s v="DAS"/>
    <x v="2"/>
    <x v="4"/>
    <s v="Current Expense"/>
    <n v="530.25324999999998"/>
    <x v="49"/>
    <x v="534"/>
  </r>
  <r>
    <m/>
    <x v="49"/>
    <m/>
    <s v=" Snow College"/>
    <s v="DAS"/>
    <x v="1"/>
    <x v="2"/>
    <s v="Current Expense"/>
    <n v="72"/>
    <x v="49"/>
    <x v="534"/>
  </r>
  <r>
    <m/>
    <x v="49"/>
    <m/>
    <s v=" Southern Utah University"/>
    <s v="DAS"/>
    <x v="0"/>
    <x v="5"/>
    <s v="Current Expense"/>
    <n v="5419"/>
    <x v="49"/>
    <x v="535"/>
  </r>
  <r>
    <m/>
    <x v="49"/>
    <m/>
    <s v=" Southern Utah University"/>
    <s v="DAS"/>
    <x v="0"/>
    <x v="0"/>
    <s v="Current Expense"/>
    <n v="-1186"/>
    <x v="49"/>
    <x v="535"/>
  </r>
  <r>
    <m/>
    <x v="49"/>
    <m/>
    <s v=" Southern Utah University"/>
    <s v="DAS"/>
    <x v="0"/>
    <x v="1"/>
    <s v="Current Expense"/>
    <n v="20565"/>
    <x v="49"/>
    <x v="535"/>
  </r>
  <r>
    <m/>
    <x v="49"/>
    <m/>
    <s v=" Southern Utah University"/>
    <s v="DAS"/>
    <x v="2"/>
    <x v="4"/>
    <s v="Current Expense"/>
    <n v="1980.7684000000002"/>
    <x v="49"/>
    <x v="535"/>
  </r>
  <r>
    <m/>
    <x v="49"/>
    <m/>
    <s v=" Southern Utah University"/>
    <s v="DAS"/>
    <x v="1"/>
    <x v="2"/>
    <s v="Current Expense"/>
    <n v="49"/>
    <x v="49"/>
    <x v="535"/>
  </r>
  <r>
    <m/>
    <x v="49"/>
    <m/>
    <s v=" UCAT-Administration"/>
    <s v="DAS"/>
    <x v="0"/>
    <x v="5"/>
    <s v="Current Expense"/>
    <n v="79"/>
    <x v="49"/>
    <x v="536"/>
  </r>
  <r>
    <m/>
    <x v="49"/>
    <m/>
    <s v=" UCAT-Administration"/>
    <s v="DAS"/>
    <x v="0"/>
    <x v="0"/>
    <s v="Current Expense"/>
    <n v="19387"/>
    <x v="49"/>
    <x v="536"/>
  </r>
  <r>
    <m/>
    <x v="49"/>
    <m/>
    <s v=" UCAT-Administration"/>
    <s v="DAS"/>
    <x v="0"/>
    <x v="1"/>
    <s v="Current Expense"/>
    <n v="29"/>
    <x v="49"/>
    <x v="536"/>
  </r>
  <r>
    <m/>
    <x v="49"/>
    <m/>
    <s v=" UCAT-Administration"/>
    <s v="DAS"/>
    <x v="1"/>
    <x v="2"/>
    <s v="Current Expense"/>
    <n v="19"/>
    <x v="49"/>
    <x v="536"/>
  </r>
  <r>
    <m/>
    <x v="49"/>
    <m/>
    <s v=" UCAT-Bridgerland"/>
    <s v="DAS"/>
    <x v="0"/>
    <x v="5"/>
    <s v="Current Expense"/>
    <n v="1593"/>
    <x v="49"/>
    <x v="537"/>
  </r>
  <r>
    <m/>
    <x v="49"/>
    <m/>
    <s v=" UCAT-Bridgerland"/>
    <s v="DAS"/>
    <x v="0"/>
    <x v="0"/>
    <s v="Current Expense"/>
    <n v="9233"/>
    <x v="49"/>
    <x v="537"/>
  </r>
  <r>
    <m/>
    <x v="49"/>
    <m/>
    <s v=" UCAT-Bridgerland"/>
    <s v="DAS"/>
    <x v="0"/>
    <x v="1"/>
    <s v="Current Expense"/>
    <n v="8963"/>
    <x v="49"/>
    <x v="537"/>
  </r>
  <r>
    <m/>
    <x v="49"/>
    <m/>
    <s v=" UCAT-Bridgerland"/>
    <s v="DAS"/>
    <x v="1"/>
    <x v="2"/>
    <s v="Current Expense"/>
    <n v="9"/>
    <x v="49"/>
    <x v="537"/>
  </r>
  <r>
    <m/>
    <x v="49"/>
    <m/>
    <s v=" UCAT-Davis"/>
    <s v="DAS"/>
    <x v="0"/>
    <x v="5"/>
    <s v="Current Expense"/>
    <n v="629"/>
    <x v="49"/>
    <x v="538"/>
  </r>
  <r>
    <m/>
    <x v="49"/>
    <m/>
    <s v=" UCAT-Davis"/>
    <s v="DAS"/>
    <x v="0"/>
    <x v="0"/>
    <s v="Current Expense"/>
    <n v="2135"/>
    <x v="49"/>
    <x v="538"/>
  </r>
  <r>
    <m/>
    <x v="49"/>
    <m/>
    <s v=" UCAT-Davis"/>
    <s v="DAS"/>
    <x v="0"/>
    <x v="1"/>
    <s v="Current Expense"/>
    <n v="936"/>
    <x v="49"/>
    <x v="538"/>
  </r>
  <r>
    <m/>
    <x v="49"/>
    <m/>
    <s v=" UCAT-Davis"/>
    <s v="DAS"/>
    <x v="2"/>
    <x v="4"/>
    <s v="Current Expense"/>
    <n v="144.20950000000002"/>
    <x v="49"/>
    <x v="538"/>
  </r>
  <r>
    <m/>
    <x v="49"/>
    <m/>
    <s v=" UCAT-Davis"/>
    <s v="DAS"/>
    <x v="1"/>
    <x v="2"/>
    <s v="Current Expense"/>
    <n v="28"/>
    <x v="49"/>
    <x v="538"/>
  </r>
  <r>
    <m/>
    <x v="49"/>
    <m/>
    <s v=" UCAT-Davis"/>
    <s v="DAS"/>
    <x v="1"/>
    <x v="2"/>
    <s v="Current Expense"/>
    <n v="111"/>
    <x v="49"/>
    <x v="538"/>
  </r>
  <r>
    <m/>
    <x v="49"/>
    <m/>
    <s v=" UCAT-Dixie"/>
    <s v="DAS"/>
    <x v="0"/>
    <x v="5"/>
    <s v="Current Expense"/>
    <n v="928"/>
    <x v="49"/>
    <x v="539"/>
  </r>
  <r>
    <m/>
    <x v="49"/>
    <m/>
    <s v=" UCAT-Dixie"/>
    <s v="DAS"/>
    <x v="0"/>
    <x v="0"/>
    <s v="Current Expense"/>
    <n v="1312"/>
    <x v="49"/>
    <x v="539"/>
  </r>
  <r>
    <m/>
    <x v="49"/>
    <m/>
    <s v=" UCAT-Dixie"/>
    <s v="DAS"/>
    <x v="0"/>
    <x v="1"/>
    <s v="Current Expense"/>
    <n v="11691"/>
    <x v="49"/>
    <x v="539"/>
  </r>
  <r>
    <m/>
    <x v="49"/>
    <m/>
    <s v=" UCAT-Dixie"/>
    <s v="DAS"/>
    <x v="2"/>
    <x v="4"/>
    <s v="Current Expense"/>
    <n v="93.581250000000011"/>
    <x v="49"/>
    <x v="539"/>
  </r>
  <r>
    <m/>
    <x v="49"/>
    <m/>
    <s v=" UCAT-Dixie"/>
    <s v="DAS"/>
    <x v="1"/>
    <x v="2"/>
    <s v="Current Expense"/>
    <n v="98"/>
    <x v="49"/>
    <x v="539"/>
  </r>
  <r>
    <m/>
    <x v="49"/>
    <m/>
    <s v=" UCAT-Mountainland"/>
    <s v="DAS"/>
    <x v="0"/>
    <x v="5"/>
    <s v="Current Expense"/>
    <n v="597"/>
    <x v="49"/>
    <x v="540"/>
  </r>
  <r>
    <m/>
    <x v="49"/>
    <m/>
    <s v=" UCAT-Mountainland"/>
    <s v="DAS"/>
    <x v="0"/>
    <x v="0"/>
    <s v="Current Expense"/>
    <n v="12085"/>
    <x v="49"/>
    <x v="540"/>
  </r>
  <r>
    <m/>
    <x v="49"/>
    <m/>
    <s v=" UCAT-Mountainland"/>
    <s v="DAS"/>
    <x v="0"/>
    <x v="1"/>
    <s v="Current Expense"/>
    <n v="4038"/>
    <x v="49"/>
    <x v="540"/>
  </r>
  <r>
    <m/>
    <x v="49"/>
    <m/>
    <s v=" UCAT-Mountainland"/>
    <s v="DAS"/>
    <x v="2"/>
    <x v="4"/>
    <s v="Current Expense"/>
    <n v="120.76565000000001"/>
    <x v="49"/>
    <x v="540"/>
  </r>
  <r>
    <m/>
    <x v="49"/>
    <m/>
    <s v=" UCAT-Mountainland"/>
    <s v="DAS"/>
    <x v="1"/>
    <x v="2"/>
    <s v="Current Expense"/>
    <n v="14"/>
    <x v="49"/>
    <x v="540"/>
  </r>
  <r>
    <m/>
    <x v="49"/>
    <m/>
    <s v=" UCAT-Ogden/Weber"/>
    <s v="DAS"/>
    <x v="0"/>
    <x v="5"/>
    <s v="Current Expense"/>
    <n v="605"/>
    <x v="49"/>
    <x v="541"/>
  </r>
  <r>
    <m/>
    <x v="49"/>
    <m/>
    <s v=" UCAT-Ogden/Weber"/>
    <s v="DAS"/>
    <x v="0"/>
    <x v="0"/>
    <s v="Current Expense"/>
    <n v="-2481"/>
    <x v="49"/>
    <x v="541"/>
  </r>
  <r>
    <m/>
    <x v="49"/>
    <m/>
    <s v=" UCAT-Ogden/Weber"/>
    <s v="DAS"/>
    <x v="0"/>
    <x v="1"/>
    <s v="Current Expense"/>
    <n v="-12030"/>
    <x v="49"/>
    <x v="541"/>
  </r>
  <r>
    <m/>
    <x v="49"/>
    <m/>
    <s v=" UCAT-Ogden/Weber"/>
    <s v="DAS"/>
    <x v="2"/>
    <x v="4"/>
    <s v="Current Expense"/>
    <n v="75.206600000000009"/>
    <x v="49"/>
    <x v="541"/>
  </r>
  <r>
    <m/>
    <x v="49"/>
    <m/>
    <s v=" UCAT-Ogden/Weber"/>
    <s v="DAS"/>
    <x v="1"/>
    <x v="2"/>
    <s v="Current Expense"/>
    <n v="19"/>
    <x v="49"/>
    <x v="541"/>
  </r>
  <r>
    <m/>
    <x v="49"/>
    <m/>
    <s v=" UCAT-Southwest"/>
    <s v="DAS"/>
    <x v="0"/>
    <x v="5"/>
    <s v="Current Expense"/>
    <n v="555"/>
    <x v="49"/>
    <x v="542"/>
  </r>
  <r>
    <m/>
    <x v="49"/>
    <m/>
    <s v=" UCAT-Southwest"/>
    <s v="DAS"/>
    <x v="0"/>
    <x v="0"/>
    <s v="Current Expense"/>
    <n v="1455"/>
    <x v="49"/>
    <x v="542"/>
  </r>
  <r>
    <m/>
    <x v="49"/>
    <m/>
    <s v=" UCAT-Southwest"/>
    <s v="DAS"/>
    <x v="0"/>
    <x v="1"/>
    <s v="Current Expense"/>
    <n v="5378"/>
    <x v="49"/>
    <x v="542"/>
  </r>
  <r>
    <m/>
    <x v="49"/>
    <m/>
    <s v=" UCAT-Southwest"/>
    <s v="DAS"/>
    <x v="2"/>
    <x v="4"/>
    <s v="Current Expense"/>
    <n v="1.8260000000000003"/>
    <x v="49"/>
    <x v="542"/>
  </r>
  <r>
    <m/>
    <x v="49"/>
    <m/>
    <s v=" UCAT-Southwest"/>
    <s v="DAS"/>
    <x v="1"/>
    <x v="2"/>
    <s v="Current Expense"/>
    <n v="5"/>
    <x v="49"/>
    <x v="542"/>
  </r>
  <r>
    <m/>
    <x v="49"/>
    <m/>
    <s v=" UCAT-Tooele"/>
    <s v="DAS"/>
    <x v="0"/>
    <x v="5"/>
    <s v="Current Expense"/>
    <n v="320"/>
    <x v="49"/>
    <x v="543"/>
  </r>
  <r>
    <m/>
    <x v="49"/>
    <m/>
    <s v=" UCAT-Tooele"/>
    <s v="DAS"/>
    <x v="0"/>
    <x v="0"/>
    <s v="Current Expense"/>
    <n v="828"/>
    <x v="49"/>
    <x v="543"/>
  </r>
  <r>
    <m/>
    <x v="49"/>
    <m/>
    <s v=" UCAT-Tooele"/>
    <s v="DAS"/>
    <x v="0"/>
    <x v="1"/>
    <s v="Current Expense"/>
    <n v="4430"/>
    <x v="49"/>
    <x v="543"/>
  </r>
  <r>
    <m/>
    <x v="49"/>
    <m/>
    <s v=" UCAT-Tooele"/>
    <s v="DAS"/>
    <x v="2"/>
    <x v="4"/>
    <s v="Current Expense"/>
    <n v="241.39319999999998"/>
    <x v="49"/>
    <x v="543"/>
  </r>
  <r>
    <m/>
    <x v="49"/>
    <m/>
    <s v=" UCAT-Uintah Basin"/>
    <s v="DAS"/>
    <x v="0"/>
    <x v="5"/>
    <s v="Current Expense"/>
    <n v="1602"/>
    <x v="49"/>
    <x v="544"/>
  </r>
  <r>
    <m/>
    <x v="49"/>
    <m/>
    <s v=" UCAT-Uintah Basin"/>
    <s v="DAS"/>
    <x v="0"/>
    <x v="0"/>
    <s v="Current Expense"/>
    <n v="1364"/>
    <x v="49"/>
    <x v="544"/>
  </r>
  <r>
    <m/>
    <x v="49"/>
    <m/>
    <s v=" UCAT-Uintah Basin"/>
    <s v="DAS"/>
    <x v="0"/>
    <x v="1"/>
    <s v="Current Expense"/>
    <n v="25432"/>
    <x v="49"/>
    <x v="544"/>
  </r>
  <r>
    <m/>
    <x v="49"/>
    <m/>
    <s v=" UCAT-Uintah Basin"/>
    <s v="DAS"/>
    <x v="2"/>
    <x v="4"/>
    <s v="Current Expense"/>
    <n v="48.402000000000001"/>
    <x v="49"/>
    <x v="544"/>
  </r>
  <r>
    <m/>
    <x v="49"/>
    <m/>
    <s v=" UCAT-Uintah Basin"/>
    <s v="DAS"/>
    <x v="1"/>
    <x v="2"/>
    <s v="Current Expense"/>
    <n v="12"/>
    <x v="49"/>
    <x v="544"/>
  </r>
  <r>
    <m/>
    <x v="49"/>
    <m/>
    <s v=" University of Utah"/>
    <s v="DAS"/>
    <x v="0"/>
    <x v="0"/>
    <s v="Current Expense"/>
    <n v="231929"/>
    <x v="49"/>
    <x v="545"/>
  </r>
  <r>
    <m/>
    <x v="49"/>
    <m/>
    <s v=" University of Utah"/>
    <s v="DAS"/>
    <x v="0"/>
    <x v="1"/>
    <s v="Current Expense"/>
    <n v="1824600"/>
    <x v="49"/>
    <x v="545"/>
  </r>
  <r>
    <m/>
    <x v="49"/>
    <m/>
    <s v=" University of Utah"/>
    <s v="DAS"/>
    <x v="2"/>
    <x v="4"/>
    <s v="Current Expense"/>
    <n v="14898.930400000001"/>
    <x v="49"/>
    <x v="545"/>
  </r>
  <r>
    <m/>
    <x v="49"/>
    <m/>
    <s v=" University of Utah"/>
    <s v="DAS"/>
    <x v="1"/>
    <x v="2"/>
    <s v="Current Expense"/>
    <n v="376"/>
    <x v="49"/>
    <x v="545"/>
  </r>
  <r>
    <m/>
    <x v="49"/>
    <m/>
    <s v=" Utah State University"/>
    <s v="DAS"/>
    <x v="0"/>
    <x v="5"/>
    <s v="Current Expense"/>
    <n v="-2553"/>
    <x v="49"/>
    <x v="546"/>
  </r>
  <r>
    <m/>
    <x v="49"/>
    <m/>
    <s v=" Utah State University"/>
    <s v="DAS"/>
    <x v="0"/>
    <x v="0"/>
    <s v="Current Expense"/>
    <n v="142503"/>
    <x v="49"/>
    <x v="546"/>
  </r>
  <r>
    <m/>
    <x v="49"/>
    <m/>
    <s v=" Utah State University"/>
    <s v="DAS"/>
    <x v="0"/>
    <x v="1"/>
    <s v="Current Expense"/>
    <n v="17677"/>
    <x v="49"/>
    <x v="546"/>
  </r>
  <r>
    <m/>
    <x v="49"/>
    <m/>
    <s v=" Utah State University"/>
    <s v="DAS"/>
    <x v="2"/>
    <x v="4"/>
    <s v="Current Expense"/>
    <n v="10502.103150000001"/>
    <x v="49"/>
    <x v="546"/>
  </r>
  <r>
    <m/>
    <x v="49"/>
    <m/>
    <s v=" Utah State University"/>
    <s v="DAS"/>
    <x v="1"/>
    <x v="2"/>
    <s v="Current Expense"/>
    <n v="3627"/>
    <x v="49"/>
    <x v="546"/>
  </r>
  <r>
    <m/>
    <x v="49"/>
    <m/>
    <s v=" Utah State University Eastern"/>
    <s v="DAS"/>
    <x v="0"/>
    <x v="5"/>
    <s v="Current Expense"/>
    <n v="-9874"/>
    <x v="49"/>
    <x v="547"/>
  </r>
  <r>
    <m/>
    <x v="49"/>
    <m/>
    <s v=" Utah State University Eastern"/>
    <s v="DAS"/>
    <x v="0"/>
    <x v="1"/>
    <s v="Current Expense"/>
    <n v="-107900"/>
    <x v="49"/>
    <x v="547"/>
  </r>
  <r>
    <m/>
    <x v="49"/>
    <m/>
    <s v=" Utah Valley University"/>
    <s v="DAS"/>
    <x v="0"/>
    <x v="5"/>
    <s v="Current Expense"/>
    <n v="8399"/>
    <x v="49"/>
    <x v="548"/>
  </r>
  <r>
    <m/>
    <x v="49"/>
    <m/>
    <s v=" Utah Valley University"/>
    <s v="DAS"/>
    <x v="0"/>
    <x v="0"/>
    <s v="Current Expense"/>
    <n v="33825"/>
    <x v="49"/>
    <x v="548"/>
  </r>
  <r>
    <m/>
    <x v="49"/>
    <m/>
    <s v=" Utah Valley University"/>
    <s v="DAS"/>
    <x v="0"/>
    <x v="1"/>
    <s v="Current Expense"/>
    <n v="28292"/>
    <x v="49"/>
    <x v="548"/>
  </r>
  <r>
    <m/>
    <x v="49"/>
    <m/>
    <s v=" Utah Valley University"/>
    <s v="DAS"/>
    <x v="2"/>
    <x v="4"/>
    <s v="Current Expense"/>
    <n v="2957.8375500000002"/>
    <x v="49"/>
    <x v="548"/>
  </r>
  <r>
    <m/>
    <x v="49"/>
    <m/>
    <s v=" Utah Valley University"/>
    <s v="DAS"/>
    <x v="1"/>
    <x v="2"/>
    <s v="Current Expense"/>
    <n v="973"/>
    <x v="49"/>
    <x v="548"/>
  </r>
  <r>
    <m/>
    <x v="49"/>
    <m/>
    <s v=" Weber State University"/>
    <s v="DAS"/>
    <x v="0"/>
    <x v="5"/>
    <s v="Current Expense"/>
    <n v="5700"/>
    <x v="49"/>
    <x v="549"/>
  </r>
  <r>
    <m/>
    <x v="49"/>
    <m/>
    <s v=" Weber State University"/>
    <s v="DAS"/>
    <x v="0"/>
    <x v="0"/>
    <s v="Current Expense"/>
    <n v="-28601"/>
    <x v="49"/>
    <x v="549"/>
  </r>
  <r>
    <m/>
    <x v="49"/>
    <m/>
    <s v=" Weber State University"/>
    <s v="DAS"/>
    <x v="0"/>
    <x v="1"/>
    <s v="Current Expense"/>
    <n v="153551"/>
    <x v="49"/>
    <x v="549"/>
  </r>
  <r>
    <m/>
    <x v="49"/>
    <m/>
    <s v=" Weber State University"/>
    <s v="DAS"/>
    <x v="2"/>
    <x v="4"/>
    <s v="Current Expense"/>
    <n v="2762.0672"/>
    <x v="49"/>
    <x v="549"/>
  </r>
  <r>
    <m/>
    <x v="50"/>
    <m/>
    <s v=" American Fork City"/>
    <s v="DAS"/>
    <x v="2"/>
    <x v="4"/>
    <s v="Current Expense"/>
    <n v="4480.8246500000005"/>
    <x v="50"/>
    <x v="550"/>
  </r>
  <r>
    <m/>
    <x v="50"/>
    <m/>
    <s v=" Ash Creek SSD"/>
    <s v="DAS"/>
    <x v="2"/>
    <x v="4"/>
    <s v="Current Expense"/>
    <n v="75.803300000000007"/>
    <x v="50"/>
    <x v="551"/>
  </r>
  <r>
    <m/>
    <x v="50"/>
    <m/>
    <s v=" Ashley Valley Sewer Management"/>
    <s v="DAS"/>
    <x v="2"/>
    <x v="4"/>
    <s v="Current Expense"/>
    <n v="125.69850000000002"/>
    <x v="50"/>
    <x v="552"/>
  </r>
  <r>
    <m/>
    <x v="50"/>
    <m/>
    <s v=" Ashley Valley Water"/>
    <s v="DAS"/>
    <x v="2"/>
    <x v="4"/>
    <s v="Current Expense"/>
    <n v="665.30090000000007"/>
    <x v="50"/>
    <x v="553"/>
  </r>
  <r>
    <m/>
    <x v="50"/>
    <m/>
    <s v=" Bear River Association of Governments"/>
    <s v="DAS"/>
    <x v="2"/>
    <x v="4"/>
    <s v="Current Expense"/>
    <n v="45.086750000000002"/>
    <x v="50"/>
    <x v="554"/>
  </r>
  <r>
    <m/>
    <x v="50"/>
    <m/>
    <s v=" Bear River Health Department"/>
    <s v="DAS"/>
    <x v="2"/>
    <x v="4"/>
    <s v="Current Expense"/>
    <n v="643.23490000000004"/>
    <x v="50"/>
    <x v="555"/>
  </r>
  <r>
    <m/>
    <x v="50"/>
    <m/>
    <s v=" Bear River Water Conservancy District"/>
    <s v="DAS"/>
    <x v="2"/>
    <x v="4"/>
    <s v="Current Expense"/>
    <n v="211.62475000000001"/>
    <x v="50"/>
    <x v="556"/>
  </r>
  <r>
    <m/>
    <x v="50"/>
    <m/>
    <s v=" Beaver City"/>
    <s v="DAS"/>
    <x v="2"/>
    <x v="4"/>
    <s v="Current Expense"/>
    <n v="737.81600000000003"/>
    <x v="50"/>
    <x v="557"/>
  </r>
  <r>
    <m/>
    <x v="50"/>
    <m/>
    <s v=" Beaver County"/>
    <s v="DAS"/>
    <x v="2"/>
    <x v="4"/>
    <s v="Current Expense"/>
    <n v="898.32265000000007"/>
    <x v="50"/>
    <x v="558"/>
  </r>
  <r>
    <m/>
    <x v="50"/>
    <m/>
    <s v=" Beaver County Fire District #2"/>
    <s v="DAS"/>
    <x v="2"/>
    <x v="4"/>
    <s v="Current Expense"/>
    <n v="111.22239999999999"/>
    <x v="50"/>
    <x v="559"/>
  </r>
  <r>
    <m/>
    <x v="50"/>
    <m/>
    <s v=" Beaver County Special Service District #5"/>
    <s v="DAS"/>
    <x v="2"/>
    <x v="4"/>
    <s v="Current Expense"/>
    <n v="42.611400000000003"/>
    <x v="50"/>
    <x v="560"/>
  </r>
  <r>
    <m/>
    <x v="50"/>
    <m/>
    <s v=" Benson Culinary Water Improvement District"/>
    <s v="DAS"/>
    <x v="2"/>
    <x v="4"/>
    <s v="Current Expense"/>
    <n v="48.012799999999999"/>
    <x v="50"/>
    <x v="561"/>
  </r>
  <r>
    <m/>
    <x v="50"/>
    <m/>
    <s v=" Bluffdale City"/>
    <s v="DAS"/>
    <x v="2"/>
    <x v="4"/>
    <s v="Current Expense"/>
    <n v="2062.3024"/>
    <x v="50"/>
    <x v="562"/>
  </r>
  <r>
    <m/>
    <x v="50"/>
    <m/>
    <s v=" Bona Vista Water District"/>
    <s v="DAS"/>
    <x v="2"/>
    <x v="4"/>
    <s v="Current Expense"/>
    <n v="389.27500000000003"/>
    <x v="50"/>
    <x v="563"/>
  </r>
  <r>
    <m/>
    <x v="50"/>
    <m/>
    <s v=" Bountiful City"/>
    <s v="DAS"/>
    <x v="1"/>
    <x v="2"/>
    <s v="Current Expense"/>
    <n v="7"/>
    <x v="50"/>
    <x v="564"/>
  </r>
  <r>
    <m/>
    <x v="50"/>
    <m/>
    <s v=" Brian Head Town"/>
    <s v="DAS"/>
    <x v="2"/>
    <x v="4"/>
    <s v="Current Expense"/>
    <n v="575.98930000000007"/>
    <x v="50"/>
    <x v="565"/>
  </r>
  <r>
    <m/>
    <x v="50"/>
    <m/>
    <s v=" Cache County"/>
    <s v="DAS"/>
    <x v="2"/>
    <x v="4"/>
    <s v="Current Expense"/>
    <n v="4436.7098999999998"/>
    <x v="50"/>
    <x v="566"/>
  </r>
  <r>
    <m/>
    <x v="50"/>
    <m/>
    <s v=" Cache Metro Planning Org"/>
    <s v="DAS"/>
    <x v="2"/>
    <x v="4"/>
    <s v="Current Expense"/>
    <n v="1.9912500000000002"/>
    <x v="50"/>
    <x v="567"/>
  </r>
  <r>
    <m/>
    <x v="50"/>
    <m/>
    <s v=" Cache Mosquito Abatement District"/>
    <s v="DAS"/>
    <x v="2"/>
    <x v="4"/>
    <s v="Current Expense"/>
    <n v="150.20285000000001"/>
    <x v="50"/>
    <x v="568"/>
  </r>
  <r>
    <m/>
    <x v="50"/>
    <m/>
    <s v=" Castle Valley Special Service District"/>
    <s v="DAS"/>
    <x v="2"/>
    <x v="4"/>
    <s v="Current Expense"/>
    <n v="731.16970000000003"/>
    <x v="50"/>
    <x v="569"/>
  </r>
  <r>
    <m/>
    <x v="50"/>
    <m/>
    <s v=" Cedar City"/>
    <s v="DAS"/>
    <x v="2"/>
    <x v="4"/>
    <s v="Current Expense"/>
    <n v="7266.2089999999998"/>
    <x v="50"/>
    <x v="570"/>
  </r>
  <r>
    <m/>
    <x v="50"/>
    <m/>
    <s v=" Cedar Fort Fire Department"/>
    <s v="DAS"/>
    <x v="2"/>
    <x v="4"/>
    <s v="Current Expense"/>
    <n v="45.7453"/>
    <x v="50"/>
    <x v="571"/>
  </r>
  <r>
    <m/>
    <x v="50"/>
    <m/>
    <s v=" Cedar Hills Town"/>
    <s v="DAS"/>
    <x v="2"/>
    <x v="4"/>
    <s v="Current Expense"/>
    <n v="19.181000000000001"/>
    <x v="50"/>
    <x v="572"/>
  </r>
  <r>
    <m/>
    <x v="50"/>
    <m/>
    <s v=" Cedar Hills Town"/>
    <s v="DAS"/>
    <x v="2"/>
    <x v="4"/>
    <s v="Current Expense"/>
    <n v="396.0881"/>
    <x v="50"/>
    <x v="572"/>
  </r>
  <r>
    <m/>
    <x v="50"/>
    <m/>
    <s v=" Cedar Mountain Fire Department"/>
    <s v="DAS"/>
    <x v="2"/>
    <x v="4"/>
    <s v="Current Expense"/>
    <n v="3006.5330000000004"/>
    <x v="50"/>
    <x v="573"/>
  </r>
  <r>
    <m/>
    <x v="50"/>
    <m/>
    <s v=" Centerville City"/>
    <s v="DAS"/>
    <x v="2"/>
    <x v="4"/>
    <s v="Current Expense"/>
    <n v="1103.6704999999999"/>
    <x v="50"/>
    <x v="574"/>
  </r>
  <r>
    <m/>
    <x v="50"/>
    <m/>
    <s v=" Central Iron County Water Conservancy District"/>
    <s v="DAS"/>
    <x v="2"/>
    <x v="4"/>
    <s v="Current Expense"/>
    <n v="194.7561"/>
    <x v="50"/>
    <x v="575"/>
  </r>
  <r>
    <m/>
    <x v="50"/>
    <m/>
    <s v=" Central Utah Counseling Center"/>
    <s v="DAS"/>
    <x v="2"/>
    <x v="4"/>
    <s v="Current Expense"/>
    <n v="27.548000000000002"/>
    <x v="50"/>
    <x v="576"/>
  </r>
  <r>
    <m/>
    <x v="50"/>
    <m/>
    <s v=" Central Utah Mental Health"/>
    <s v="DAS"/>
    <x v="2"/>
    <x v="4"/>
    <s v="Current Expense"/>
    <n v="553.29534999999998"/>
    <x v="50"/>
    <x v="577"/>
  </r>
  <r>
    <m/>
    <x v="50"/>
    <m/>
    <s v=" Central Utah Public Health"/>
    <s v="DAS"/>
    <x v="2"/>
    <x v="4"/>
    <s v="Current Expense"/>
    <n v="433.49095"/>
    <x v="50"/>
    <x v="578"/>
  </r>
  <r>
    <m/>
    <x v="50"/>
    <m/>
    <s v=" Central Utah Water Conservancy District"/>
    <s v="DAS"/>
    <x v="2"/>
    <x v="4"/>
    <s v="Current Expense"/>
    <n v="2790.5695500000002"/>
    <x v="50"/>
    <x v="579"/>
  </r>
  <r>
    <m/>
    <x v="50"/>
    <m/>
    <s v=" Central Utah Water Conservancy District"/>
    <s v="DAS"/>
    <x v="1"/>
    <x v="2"/>
    <s v="Current Expense"/>
    <n v="78"/>
    <x v="50"/>
    <x v="579"/>
  </r>
  <r>
    <m/>
    <x v="50"/>
    <m/>
    <s v=" Charleston Town"/>
    <s v="DAS"/>
    <x v="2"/>
    <x v="4"/>
    <s v="Current Expense"/>
    <n v="50.057100000000005"/>
    <x v="50"/>
    <x v="580"/>
  </r>
  <r>
    <m/>
    <x v="50"/>
    <m/>
    <s v=" Clearfield City"/>
    <s v="DAS"/>
    <x v="2"/>
    <x v="4"/>
    <s v="Current Expense"/>
    <n v="2974.2696000000001"/>
    <x v="50"/>
    <x v="581"/>
  </r>
  <r>
    <m/>
    <x v="50"/>
    <m/>
    <s v=" Cleveland Town"/>
    <s v="DAS"/>
    <x v="2"/>
    <x v="4"/>
    <s v="Current Expense"/>
    <n v="73.283000000000001"/>
    <x v="50"/>
    <x v="582"/>
  </r>
  <r>
    <m/>
    <x v="50"/>
    <m/>
    <s v=" Corinne City"/>
    <s v="DAS"/>
    <x v="2"/>
    <x v="4"/>
    <s v="Current Expense"/>
    <n v="14.932"/>
    <x v="50"/>
    <x v="583"/>
  </r>
  <r>
    <m/>
    <x v="50"/>
    <m/>
    <s v=" Cottonwood Heights"/>
    <s v="DAS"/>
    <x v="2"/>
    <x v="4"/>
    <s v="Current Expense"/>
    <n v="874.17445000000009"/>
    <x v="50"/>
    <x v="584"/>
  </r>
  <r>
    <m/>
    <x v="50"/>
    <m/>
    <s v=" Cottonwood Heights Parks &amp; Rec Service Area"/>
    <s v="DAS"/>
    <x v="2"/>
    <x v="4"/>
    <s v="Current Expense"/>
    <n v="108.29034999999999"/>
    <x v="50"/>
    <x v="585"/>
  </r>
  <r>
    <m/>
    <x v="50"/>
    <m/>
    <s v=" Cottonwood Improvement District"/>
    <s v="DAS"/>
    <x v="2"/>
    <x v="4"/>
    <s v="Current Expense"/>
    <n v="1469.9697500000002"/>
    <x v="50"/>
    <x v="586"/>
  </r>
  <r>
    <m/>
    <x v="50"/>
    <m/>
    <s v=" Davis Behavioral Health"/>
    <s v="DAS"/>
    <x v="1"/>
    <x v="2"/>
    <s v="Current Expense"/>
    <n v="17"/>
    <x v="50"/>
    <x v="587"/>
  </r>
  <r>
    <m/>
    <x v="50"/>
    <m/>
    <s v=" Davis County"/>
    <s v="DAS"/>
    <x v="1"/>
    <x v="2"/>
    <s v="Current Expense"/>
    <n v="31"/>
    <x v="50"/>
    <x v="588"/>
  </r>
  <r>
    <m/>
    <x v="50"/>
    <m/>
    <s v=" Davis County Animal Care &amp; Control"/>
    <s v="DAS"/>
    <x v="2"/>
    <x v="4"/>
    <s v="Current Expense"/>
    <n v="3.09015"/>
    <x v="50"/>
    <x v="589"/>
  </r>
  <r>
    <m/>
    <x v="50"/>
    <m/>
    <s v=" Davis County Attorney"/>
    <s v="DAS"/>
    <x v="2"/>
    <x v="4"/>
    <s v="Current Expense"/>
    <n v="262.81594999999999"/>
    <x v="50"/>
    <x v="590"/>
  </r>
  <r>
    <m/>
    <x v="50"/>
    <m/>
    <s v=" Davis County Head Start"/>
    <s v="DAS"/>
    <x v="2"/>
    <x v="4"/>
    <s v="Current Expense"/>
    <n v="31.177850000000003"/>
    <x v="50"/>
    <x v="591"/>
  </r>
  <r>
    <m/>
    <x v="50"/>
    <m/>
    <s v=" Davis County Sheriff"/>
    <s v="DAS"/>
    <x v="2"/>
    <x v="4"/>
    <s v="Current Expense"/>
    <n v="516.81585000000007"/>
    <x v="50"/>
    <x v="592"/>
  </r>
  <r>
    <m/>
    <x v="50"/>
    <m/>
    <s v=" Davis County SWM &amp; ERSSD"/>
    <s v="DAS"/>
    <x v="2"/>
    <x v="4"/>
    <s v="Current Expense"/>
    <n v="157.34055000000001"/>
    <x v="50"/>
    <x v="593"/>
  </r>
  <r>
    <m/>
    <x v="50"/>
    <m/>
    <s v=" Davis Metro Narcotics Strike Force"/>
    <s v="DAS"/>
    <x v="2"/>
    <x v="4"/>
    <s v="Current Expense"/>
    <n v="550.27490000000012"/>
    <x v="50"/>
    <x v="594"/>
  </r>
  <r>
    <m/>
    <x v="50"/>
    <m/>
    <s v=" Draper City"/>
    <s v="DAS"/>
    <x v="2"/>
    <x v="4"/>
    <s v="Current Expense"/>
    <n v="9907.6945500000002"/>
    <x v="50"/>
    <x v="595"/>
  </r>
  <r>
    <m/>
    <x v="50"/>
    <m/>
    <s v=" Duchesne City"/>
    <s v="DAS"/>
    <x v="2"/>
    <x v="4"/>
    <s v="Current Expense"/>
    <n v="218.12275"/>
    <x v="50"/>
    <x v="596"/>
  </r>
  <r>
    <m/>
    <x v="50"/>
    <m/>
    <s v=" Duchesne County"/>
    <s v="DAS"/>
    <x v="2"/>
    <x v="4"/>
    <s v="Current Expense"/>
    <n v="39.849450000000004"/>
    <x v="50"/>
    <x v="597"/>
  </r>
  <r>
    <m/>
    <x v="50"/>
    <m/>
    <s v=" Duchesne County Water Conservancy District"/>
    <s v="DAS"/>
    <x v="2"/>
    <x v="4"/>
    <s v="Current Expense"/>
    <n v="120.38765000000001"/>
    <x v="50"/>
    <x v="598"/>
  </r>
  <r>
    <m/>
    <x v="50"/>
    <m/>
    <s v=" Eagle Mountain City Fleet"/>
    <s v="DAS"/>
    <x v="2"/>
    <x v="4"/>
    <s v="Current Expense"/>
    <n v="1234.3838000000001"/>
    <x v="50"/>
    <x v="599"/>
  </r>
  <r>
    <m/>
    <x v="50"/>
    <m/>
    <s v=" Elk Ridge City"/>
    <s v="DAS"/>
    <x v="2"/>
    <x v="4"/>
    <s v="Current Expense"/>
    <n v="228.65029999999999"/>
    <x v="50"/>
    <x v="600"/>
  </r>
  <r>
    <m/>
    <x v="50"/>
    <m/>
    <s v=" Emery City"/>
    <s v="DAS"/>
    <x v="2"/>
    <x v="4"/>
    <s v="Current Expense"/>
    <n v="43.980600000000003"/>
    <x v="50"/>
    <x v="601"/>
  </r>
  <r>
    <m/>
    <x v="50"/>
    <m/>
    <s v=" Emery County"/>
    <s v="DAS"/>
    <x v="2"/>
    <x v="4"/>
    <s v="Current Expense"/>
    <n v="3376.9691500000008"/>
    <x v="50"/>
    <x v="602"/>
  </r>
  <r>
    <m/>
    <x v="50"/>
    <m/>
    <s v=" Enoch City"/>
    <s v="DAS"/>
    <x v="2"/>
    <x v="4"/>
    <s v="Current Expense"/>
    <n v="433.91380000000004"/>
    <x v="50"/>
    <x v="603"/>
  </r>
  <r>
    <m/>
    <x v="50"/>
    <m/>
    <s v=" Enterprise City"/>
    <s v="DAS"/>
    <x v="2"/>
    <x v="4"/>
    <s v="Current Expense"/>
    <n v="289.33605"/>
    <x v="50"/>
    <x v="604"/>
  </r>
  <r>
    <m/>
    <x v="50"/>
    <m/>
    <s v=" Ephraim City"/>
    <s v="DAS"/>
    <x v="2"/>
    <x v="4"/>
    <s v="Current Expense"/>
    <n v="897.95049999999992"/>
    <x v="50"/>
    <x v="605"/>
  </r>
  <r>
    <m/>
    <x v="50"/>
    <m/>
    <s v=" Eureka City"/>
    <s v="DAS"/>
    <x v="2"/>
    <x v="4"/>
    <s v="Current Expense"/>
    <n v="78.918450000000007"/>
    <x v="50"/>
    <x v="606"/>
  </r>
  <r>
    <m/>
    <x v="50"/>
    <m/>
    <s v=" Farr West City"/>
    <s v="DAS"/>
    <x v="2"/>
    <x v="4"/>
    <s v="Current Expense"/>
    <n v="291.35055000000006"/>
    <x v="50"/>
    <x v="607"/>
  </r>
  <r>
    <m/>
    <x v="50"/>
    <m/>
    <s v=" Fillmore City"/>
    <s v="DAS"/>
    <x v="2"/>
    <x v="4"/>
    <s v="Current Expense"/>
    <n v="280.85215000000005"/>
    <x v="50"/>
    <x v="608"/>
  </r>
  <r>
    <m/>
    <x v="50"/>
    <m/>
    <s v=" Five County AOG"/>
    <s v="DAS"/>
    <x v="2"/>
    <x v="4"/>
    <s v="Current Expense"/>
    <n v="469.92500000000001"/>
    <x v="50"/>
    <x v="609"/>
  </r>
  <r>
    <m/>
    <x v="50"/>
    <m/>
    <s v=" Francis Town"/>
    <s v="DAS"/>
    <x v="2"/>
    <x v="4"/>
    <s v="Current Expense"/>
    <n v="74.074550000000002"/>
    <x v="50"/>
    <x v="610"/>
  </r>
  <r>
    <m/>
    <x v="50"/>
    <m/>
    <s v=" Garden City Fire District"/>
    <s v="DAS"/>
    <x v="2"/>
    <x v="4"/>
    <s v="Current Expense"/>
    <n v="72.695700000000002"/>
    <x v="50"/>
    <x v="611"/>
  </r>
  <r>
    <m/>
    <x v="50"/>
    <m/>
    <s v=" Garland Fire &amp; Rescue"/>
    <s v="DAS"/>
    <x v="2"/>
    <x v="4"/>
    <s v="Current Expense"/>
    <n v="36.115650000000002"/>
    <x v="50"/>
    <x v="612"/>
  </r>
  <r>
    <m/>
    <x v="50"/>
    <m/>
    <s v=" Genola City"/>
    <s v="DAS"/>
    <x v="2"/>
    <x v="4"/>
    <s v="Current Expense"/>
    <n v="80.520900000000012"/>
    <x v="50"/>
    <x v="613"/>
  </r>
  <r>
    <m/>
    <x v="50"/>
    <m/>
    <s v=" Grand County"/>
    <s v="DAS"/>
    <x v="1"/>
    <x v="2"/>
    <s v="Current Expense"/>
    <n v="5"/>
    <x v="50"/>
    <x v="614"/>
  </r>
  <r>
    <m/>
    <x v="50"/>
    <m/>
    <s v=" Grand Water &amp; Sewer Service"/>
    <s v="DAS"/>
    <x v="2"/>
    <x v="4"/>
    <s v="Current Expense"/>
    <n v="208.92020000000002"/>
    <x v="50"/>
    <x v="615"/>
  </r>
  <r>
    <m/>
    <x v="50"/>
    <m/>
    <s v=" Green River City"/>
    <s v="DAS"/>
    <x v="2"/>
    <x v="4"/>
    <s v="Current Expense"/>
    <n v="248.16410000000002"/>
    <x v="50"/>
    <x v="616"/>
  </r>
  <r>
    <m/>
    <x v="50"/>
    <m/>
    <s v=" Guadalupe School"/>
    <s v="DAS"/>
    <x v="2"/>
    <x v="4"/>
    <s v="Current Expense"/>
    <n v="247.50125000000003"/>
    <x v="50"/>
    <x v="617"/>
  </r>
  <r>
    <m/>
    <x v="50"/>
    <m/>
    <s v=" Harrisville City"/>
    <s v="DAS"/>
    <x v="2"/>
    <x v="4"/>
    <s v="Current Expense"/>
    <n v="712.85980000000006"/>
    <x v="50"/>
    <x v="618"/>
  </r>
  <r>
    <m/>
    <x v="50"/>
    <m/>
    <s v=" Heber City"/>
    <s v="DAS"/>
    <x v="2"/>
    <x v="4"/>
    <s v="Current Expense"/>
    <n v="2381.7499000000003"/>
    <x v="50"/>
    <x v="619"/>
  </r>
  <r>
    <m/>
    <x v="50"/>
    <m/>
    <s v=" Heber Light &amp; Power"/>
    <s v="DAS"/>
    <x v="2"/>
    <x v="4"/>
    <s v="Current Expense"/>
    <n v="787.21620000000007"/>
    <x v="50"/>
    <x v="620"/>
  </r>
  <r>
    <m/>
    <x v="50"/>
    <m/>
    <s v=" Heber Valley Railroad"/>
    <s v="DAS"/>
    <x v="0"/>
    <x v="5"/>
    <s v="Current Expense"/>
    <n v="59"/>
    <x v="50"/>
    <x v="621"/>
  </r>
  <r>
    <m/>
    <x v="50"/>
    <m/>
    <s v=" Heber Valley Railroad"/>
    <s v="DAS"/>
    <x v="0"/>
    <x v="0"/>
    <s v="Current Expense"/>
    <n v="685"/>
    <x v="50"/>
    <x v="621"/>
  </r>
  <r>
    <m/>
    <x v="50"/>
    <m/>
    <s v=" Heber Valley Railroad"/>
    <s v="DAS"/>
    <x v="0"/>
    <x v="1"/>
    <s v="Current Expense"/>
    <n v="2351"/>
    <x v="50"/>
    <x v="621"/>
  </r>
  <r>
    <m/>
    <x v="50"/>
    <m/>
    <s v=" Helper City"/>
    <s v="DAS"/>
    <x v="2"/>
    <x v="4"/>
    <s v="Current Expense"/>
    <n v="650.44960000000003"/>
    <x v="50"/>
    <x v="622"/>
  </r>
  <r>
    <m/>
    <x v="50"/>
    <m/>
    <s v=" Hidout Town"/>
    <s v="DAS"/>
    <x v="2"/>
    <x v="4"/>
    <s v="Current Expense"/>
    <n v="121.84454999999998"/>
    <x v="50"/>
    <x v="623"/>
  </r>
  <r>
    <m/>
    <x v="50"/>
    <m/>
    <s v=" Highland City"/>
    <s v="DAS"/>
    <x v="2"/>
    <x v="4"/>
    <s v="Current Expense"/>
    <n v="2.7588500000000002"/>
    <x v="50"/>
    <x v="624"/>
  </r>
  <r>
    <m/>
    <x v="50"/>
    <m/>
    <s v=" Hooper Water Improvement District"/>
    <s v="DAS"/>
    <x v="2"/>
    <x v="4"/>
    <s v="Current Expense"/>
    <n v="302.57525000000004"/>
    <x v="50"/>
    <x v="625"/>
  </r>
  <r>
    <m/>
    <x v="50"/>
    <m/>
    <s v=" Housing Authority of Salt Lake"/>
    <s v="DAS"/>
    <x v="2"/>
    <x v="4"/>
    <s v="Current Expense"/>
    <n v="392.23455000000001"/>
    <x v="50"/>
    <x v="626"/>
  </r>
  <r>
    <m/>
    <x v="50"/>
    <m/>
    <s v=" Huntsville City"/>
    <s v="DAS"/>
    <x v="2"/>
    <x v="4"/>
    <s v="Current Expense"/>
    <n v="67.364999999999995"/>
    <x v="50"/>
    <x v="627"/>
  </r>
  <r>
    <m/>
    <x v="50"/>
    <m/>
    <s v=" Hurricane City"/>
    <s v="DAS"/>
    <x v="2"/>
    <x v="4"/>
    <s v="Current Expense"/>
    <n v="1335.7634500000001"/>
    <x v="50"/>
    <x v="628"/>
  </r>
  <r>
    <m/>
    <x v="50"/>
    <m/>
    <s v=" Hurricane Valley Fire Special Service District"/>
    <s v="DAS"/>
    <x v="2"/>
    <x v="4"/>
    <s v="Current Expense"/>
    <n v="1362.3681000000001"/>
    <x v="50"/>
    <x v="629"/>
  </r>
  <r>
    <m/>
    <x v="50"/>
    <m/>
    <s v=" Hyrum City"/>
    <s v="DAS"/>
    <x v="2"/>
    <x v="4"/>
    <s v="Current Expense"/>
    <n v="1138.0503000000001"/>
    <x v="50"/>
    <x v="630"/>
  </r>
  <r>
    <m/>
    <x v="50"/>
    <m/>
    <s v=" Iron County Ambulance"/>
    <s v="DAS"/>
    <x v="2"/>
    <x v="4"/>
    <s v="Current Expense"/>
    <n v="3526.2767999999996"/>
    <x v="50"/>
    <x v="631"/>
  </r>
  <r>
    <m/>
    <x v="50"/>
    <m/>
    <s v=" Jensen Water Improvement District"/>
    <s v="DAS"/>
    <x v="2"/>
    <x v="4"/>
    <s v="Current Expense"/>
    <n v="67.257600000000011"/>
    <x v="50"/>
    <x v="632"/>
  </r>
  <r>
    <m/>
    <x v="50"/>
    <m/>
    <s v=" Jordan Valley Water Conservancy District"/>
    <s v="DAS"/>
    <x v="2"/>
    <x v="4"/>
    <s v="Current Expense"/>
    <n v="151.53"/>
    <x v="50"/>
    <x v="633"/>
  </r>
  <r>
    <m/>
    <x v="50"/>
    <m/>
    <s v=" Jordan Valley Water Conservancy District"/>
    <s v="DAS"/>
    <x v="2"/>
    <x v="4"/>
    <s v="Current Expense"/>
    <n v="2689.7662"/>
    <x v="50"/>
    <x v="633"/>
  </r>
  <r>
    <m/>
    <x v="50"/>
    <m/>
    <s v=" Jordanelle Special Service District"/>
    <s v="DAS"/>
    <x v="2"/>
    <x v="4"/>
    <s v="Current Expense"/>
    <n v="1162.5466000000001"/>
    <x v="50"/>
    <x v="634"/>
  </r>
  <r>
    <m/>
    <x v="50"/>
    <m/>
    <s v=" Juab County"/>
    <s v="DAS"/>
    <x v="2"/>
    <x v="4"/>
    <s v="Current Expense"/>
    <n v="160.92700000000002"/>
    <x v="50"/>
    <x v="635"/>
  </r>
  <r>
    <m/>
    <x v="50"/>
    <m/>
    <s v=" Juab County"/>
    <s v="DAS"/>
    <x v="1"/>
    <x v="2"/>
    <s v="Current Expense"/>
    <n v="4"/>
    <x v="50"/>
    <x v="635"/>
  </r>
  <r>
    <m/>
    <x v="50"/>
    <m/>
    <s v=" Juab Special Service Fire District Mona"/>
    <s v="DAS"/>
    <x v="2"/>
    <x v="4"/>
    <s v="Current Expense"/>
    <n v="3905.3162499999999"/>
    <x v="50"/>
    <x v="636"/>
  </r>
  <r>
    <m/>
    <x v="50"/>
    <m/>
    <s v=" Kamas City Police"/>
    <s v="DAS"/>
    <x v="2"/>
    <x v="4"/>
    <s v="Current Expense"/>
    <n v="351.5926"/>
    <x v="50"/>
    <x v="637"/>
  </r>
  <r>
    <m/>
    <x v="50"/>
    <m/>
    <s v=" Kane County"/>
    <s v="DAS"/>
    <x v="2"/>
    <x v="4"/>
    <s v="Current Expense"/>
    <n v="746.01800000000003"/>
    <x v="50"/>
    <x v="638"/>
  </r>
  <r>
    <m/>
    <x v="50"/>
    <m/>
    <s v=" Kane County Water Conservancy District"/>
    <s v="DAS"/>
    <x v="2"/>
    <x v="4"/>
    <s v="Current Expense"/>
    <n v="209.56129999999999"/>
    <x v="50"/>
    <x v="639"/>
  </r>
  <r>
    <m/>
    <x v="50"/>
    <m/>
    <s v=" Kanosh Volunteer Fire Department"/>
    <s v="DAS"/>
    <x v="2"/>
    <x v="4"/>
    <s v="Current Expense"/>
    <n v="2.33"/>
    <x v="50"/>
    <x v="640"/>
  </r>
  <r>
    <m/>
    <x v="50"/>
    <m/>
    <s v=" Kearns Improvement District"/>
    <s v="DAS"/>
    <x v="2"/>
    <x v="4"/>
    <s v="Current Expense"/>
    <n v="927.03470000000004"/>
    <x v="50"/>
    <x v="641"/>
  </r>
  <r>
    <m/>
    <x v="50"/>
    <m/>
    <s v=" Laverkin City"/>
    <s v="DAS"/>
    <x v="2"/>
    <x v="4"/>
    <s v="Current Expense"/>
    <n v="712.18119999999999"/>
    <x v="50"/>
    <x v="642"/>
  </r>
  <r>
    <m/>
    <x v="50"/>
    <m/>
    <s v=" Layton City"/>
    <s v="DAS"/>
    <x v="2"/>
    <x v="4"/>
    <s v="Current Expense"/>
    <n v="8923.8207999999995"/>
    <x v="50"/>
    <x v="643"/>
  </r>
  <r>
    <m/>
    <x v="50"/>
    <m/>
    <s v=" Leeds Town"/>
    <s v="DAS"/>
    <x v="2"/>
    <x v="4"/>
    <s v="Current Expense"/>
    <n v="15.990100000000002"/>
    <x v="50"/>
    <x v="644"/>
  </r>
  <r>
    <m/>
    <x v="50"/>
    <m/>
    <s v=" Levan Town Ambulance"/>
    <s v="DAS"/>
    <x v="2"/>
    <x v="4"/>
    <s v="Current Expense"/>
    <n v="22.005600000000001"/>
    <x v="50"/>
    <x v="645"/>
  </r>
  <r>
    <m/>
    <x v="50"/>
    <m/>
    <s v=" Lewiston City"/>
    <s v="DAS"/>
    <x v="2"/>
    <x v="4"/>
    <s v="Current Expense"/>
    <n v="252.69195000000002"/>
    <x v="50"/>
    <x v="646"/>
  </r>
  <r>
    <m/>
    <x v="50"/>
    <m/>
    <s v=" Lindon City"/>
    <s v="DAS"/>
    <x v="2"/>
    <x v="4"/>
    <s v="Current Expense"/>
    <n v="1303.2376000000002"/>
    <x v="50"/>
    <x v="647"/>
  </r>
  <r>
    <m/>
    <x v="50"/>
    <m/>
    <s v=" Lone Peak Fire District"/>
    <s v="DAS"/>
    <x v="2"/>
    <x v="4"/>
    <s v="Current Expense"/>
    <n v="520.8524000000001"/>
    <x v="50"/>
    <x v="648"/>
  </r>
  <r>
    <m/>
    <x v="50"/>
    <m/>
    <s v=" Lone Peak Police"/>
    <s v="DAS"/>
    <x v="2"/>
    <x v="4"/>
    <s v="Current Expense"/>
    <n v="1059.3965500000002"/>
    <x v="50"/>
    <x v="649"/>
  </r>
  <r>
    <m/>
    <x v="50"/>
    <m/>
    <s v=" MAESER W.I.D."/>
    <s v="DAS"/>
    <x v="2"/>
    <x v="4"/>
    <s v="Current Expense"/>
    <n v="167.39035000000001"/>
    <x v="50"/>
    <x v="650"/>
  </r>
  <r>
    <m/>
    <x v="50"/>
    <m/>
    <s v=" Magna Mosquito Abatement"/>
    <s v="DAS"/>
    <x v="2"/>
    <x v="4"/>
    <s v="Current Expense"/>
    <n v="19.282"/>
    <x v="50"/>
    <x v="651"/>
  </r>
  <r>
    <m/>
    <x v="50"/>
    <m/>
    <s v=" Magna Mosquito Abatement"/>
    <s v="DAS"/>
    <x v="2"/>
    <x v="4"/>
    <s v="Current Expense"/>
    <n v="94.6785"/>
    <x v="50"/>
    <x v="651"/>
  </r>
  <r>
    <m/>
    <x v="50"/>
    <m/>
    <s v=" Magna Water"/>
    <s v="DAS"/>
    <x v="2"/>
    <x v="4"/>
    <s v="Current Expense"/>
    <n v="774.46810000000005"/>
    <x v="50"/>
    <x v="652"/>
  </r>
  <r>
    <m/>
    <x v="50"/>
    <m/>
    <s v=" Manila Town"/>
    <s v="DAS"/>
    <x v="2"/>
    <x v="4"/>
    <s v="Current Expense"/>
    <n v="216.0806"/>
    <x v="50"/>
    <x v="653"/>
  </r>
  <r>
    <m/>
    <x v="50"/>
    <m/>
    <s v=" Mantua City"/>
    <s v="DAS"/>
    <x v="2"/>
    <x v="4"/>
    <s v="Current Expense"/>
    <n v="260.28930000000003"/>
    <x v="50"/>
    <x v="654"/>
  </r>
  <r>
    <m/>
    <x v="50"/>
    <m/>
    <s v=" Mapleton City"/>
    <s v="DAS"/>
    <x v="2"/>
    <x v="4"/>
    <s v="Current Expense"/>
    <n v="615.83810000000005"/>
    <x v="50"/>
    <x v="655"/>
  </r>
  <r>
    <m/>
    <x v="50"/>
    <m/>
    <s v=" Marriott-Slaterville City"/>
    <s v="DAS"/>
    <x v="2"/>
    <x v="4"/>
    <s v="Current Expense"/>
    <n v="72.177450000000007"/>
    <x v="50"/>
    <x v="656"/>
  </r>
  <r>
    <m/>
    <x v="50"/>
    <m/>
    <s v=" Meadow Town"/>
    <s v="DAS"/>
    <x v="2"/>
    <x v="4"/>
    <s v="Current Expense"/>
    <n v="52.874749999999999"/>
    <x v="50"/>
    <x v="657"/>
  </r>
  <r>
    <m/>
    <x v="50"/>
    <m/>
    <s v=" Midvale City Public Works"/>
    <s v="DAS"/>
    <x v="2"/>
    <x v="4"/>
    <s v="Current Expense"/>
    <n v="1083.39365"/>
    <x v="50"/>
    <x v="658"/>
  </r>
  <r>
    <m/>
    <x v="50"/>
    <m/>
    <s v=" Midvalley Improvement District"/>
    <s v="DAS"/>
    <x v="2"/>
    <x v="4"/>
    <s v="Current Expense"/>
    <n v="309.64670000000001"/>
    <x v="50"/>
    <x v="659"/>
  </r>
  <r>
    <m/>
    <x v="50"/>
    <m/>
    <s v=" Midway City"/>
    <s v="DAS"/>
    <x v="2"/>
    <x v="4"/>
    <s v="Current Expense"/>
    <n v="474.41475000000003"/>
    <x v="50"/>
    <x v="660"/>
  </r>
  <r>
    <m/>
    <x v="50"/>
    <m/>
    <s v=" Milford City"/>
    <s v="DAS"/>
    <x v="2"/>
    <x v="4"/>
    <s v="Current Expense"/>
    <n v="252.03999999999996"/>
    <x v="50"/>
    <x v="661"/>
  </r>
  <r>
    <m/>
    <x v="50"/>
    <m/>
    <s v=" Milford Memorial Hospital"/>
    <s v="DAS"/>
    <x v="2"/>
    <x v="4"/>
    <s v="Current Expense"/>
    <n v="89.338650000000001"/>
    <x v="50"/>
    <x v="662"/>
  </r>
  <r>
    <m/>
    <x v="50"/>
    <m/>
    <s v=" Millard County"/>
    <s v="DAS"/>
    <x v="2"/>
    <x v="4"/>
    <s v="Current Expense"/>
    <n v="3786.0190500000008"/>
    <x v="50"/>
    <x v="663"/>
  </r>
  <r>
    <m/>
    <x v="50"/>
    <m/>
    <s v=" Morgan City"/>
    <s v="DAS"/>
    <x v="2"/>
    <x v="4"/>
    <s v="Current Expense"/>
    <n v="307.91495000000003"/>
    <x v="50"/>
    <x v="664"/>
  </r>
  <r>
    <m/>
    <x v="50"/>
    <m/>
    <s v=" Morgan County Sheriff"/>
    <s v="DAS"/>
    <x v="2"/>
    <x v="4"/>
    <s v="Current Expense"/>
    <n v="871.49260000000004"/>
    <x v="50"/>
    <x v="665"/>
  </r>
  <r>
    <m/>
    <x v="50"/>
    <m/>
    <s v=" Moroni City"/>
    <s v="DAS"/>
    <x v="2"/>
    <x v="4"/>
    <s v="Current Expense"/>
    <n v="140.08850000000001"/>
    <x v="50"/>
    <x v="666"/>
  </r>
  <r>
    <m/>
    <x v="50"/>
    <m/>
    <s v=" Mount Pleasant City"/>
    <s v="DAS"/>
    <x v="2"/>
    <x v="4"/>
    <s v="Current Expense"/>
    <n v="980.35860000000002"/>
    <x v="50"/>
    <x v="667"/>
  </r>
  <r>
    <m/>
    <x v="50"/>
    <m/>
    <s v=" Mount Regional Water Special Service District"/>
    <s v="DAS"/>
    <x v="2"/>
    <x v="4"/>
    <s v="Current Expense"/>
    <n v="827.9396999999999"/>
    <x v="50"/>
    <x v="668"/>
  </r>
  <r>
    <m/>
    <x v="50"/>
    <m/>
    <s v=" Mountain Green Fire Department"/>
    <s v="DAS"/>
    <x v="2"/>
    <x v="4"/>
    <s v="Current Expense"/>
    <n v="212.2672"/>
    <x v="50"/>
    <x v="669"/>
  </r>
  <r>
    <m/>
    <x v="50"/>
    <m/>
    <s v=" Mountainland Association of Governments"/>
    <s v="DAS"/>
    <x v="2"/>
    <x v="4"/>
    <s v="Current Expense"/>
    <n v="10.364700000000001"/>
    <x v="50"/>
    <x v="670"/>
  </r>
  <r>
    <m/>
    <x v="50"/>
    <m/>
    <s v=" Mountainland Association of Governments"/>
    <s v="DAS"/>
    <x v="2"/>
    <x v="4"/>
    <s v="Current Expense"/>
    <n v="68.646500000000003"/>
    <x v="50"/>
    <x v="670"/>
  </r>
  <r>
    <m/>
    <x v="50"/>
    <m/>
    <s v=" Murray City"/>
    <s v="DAS"/>
    <x v="2"/>
    <x v="4"/>
    <s v="Current Expense"/>
    <n v="9743.9602500000001"/>
    <x v="50"/>
    <x v="671"/>
  </r>
  <r>
    <m/>
    <x v="50"/>
    <m/>
    <s v=" N.U.D.E (Weber Morgan Strike Force)"/>
    <s v="DAS"/>
    <x v="2"/>
    <x v="4"/>
    <s v="Current Expense"/>
    <n v="15.371500000000001"/>
    <x v="50"/>
    <x v="672"/>
  </r>
  <r>
    <m/>
    <x v="50"/>
    <m/>
    <s v=" Naples City"/>
    <s v="DAS"/>
    <x v="2"/>
    <x v="4"/>
    <s v="Current Expense"/>
    <n v="389.21160000000003"/>
    <x v="50"/>
    <x v="673"/>
  </r>
  <r>
    <m/>
    <x v="50"/>
    <m/>
    <s v=" Newcastle Fire Department"/>
    <s v="DAS"/>
    <x v="2"/>
    <x v="4"/>
    <s v="Current Expense"/>
    <n v="9.2790999999999997"/>
    <x v="50"/>
    <x v="674"/>
  </r>
  <r>
    <m/>
    <x v="50"/>
    <m/>
    <s v=" Newton Fire Department"/>
    <s v="DAS"/>
    <x v="2"/>
    <x v="4"/>
    <s v="Current Expense"/>
    <n v="3.7948500000000003"/>
    <x v="50"/>
    <x v="675"/>
  </r>
  <r>
    <m/>
    <x v="50"/>
    <m/>
    <s v=" North Davis Fire District"/>
    <s v="DAS"/>
    <x v="2"/>
    <x v="4"/>
    <s v="Current Expense"/>
    <n v="0.61"/>
    <x v="50"/>
    <x v="676"/>
  </r>
  <r>
    <m/>
    <x v="50"/>
    <m/>
    <s v=" North Fork Special Service District"/>
    <s v="DAS"/>
    <x v="2"/>
    <x v="4"/>
    <s v="Current Expense"/>
    <n v="203.21520000000001"/>
    <x v="50"/>
    <x v="677"/>
  </r>
  <r>
    <m/>
    <x v="50"/>
    <m/>
    <s v=" North Park Police"/>
    <s v="DAS"/>
    <x v="2"/>
    <x v="4"/>
    <s v="Current Expense"/>
    <n v="541.98289999999997"/>
    <x v="50"/>
    <x v="678"/>
  </r>
  <r>
    <m/>
    <x v="50"/>
    <m/>
    <s v=" North Pointe Solid Waste Special Service District"/>
    <s v="DAS"/>
    <x v="2"/>
    <x v="4"/>
    <s v="Current Expense"/>
    <n v="12.084000000000001"/>
    <x v="50"/>
    <x v="679"/>
  </r>
  <r>
    <m/>
    <x v="50"/>
    <m/>
    <s v=" North Salt Lake City"/>
    <s v="DAS"/>
    <x v="2"/>
    <x v="4"/>
    <s v="Current Expense"/>
    <n v="2257.9659500000002"/>
    <x v="50"/>
    <x v="680"/>
  </r>
  <r>
    <m/>
    <x v="50"/>
    <m/>
    <s v=" North Sanpete Ambulance Service"/>
    <s v="DAS"/>
    <x v="2"/>
    <x v="4"/>
    <s v="Current Expense"/>
    <n v="241.46895000000001"/>
    <x v="50"/>
    <x v="681"/>
  </r>
  <r>
    <m/>
    <x v="50"/>
    <m/>
    <s v=" North Summit Fire Service District"/>
    <s v="DAS"/>
    <x v="2"/>
    <x v="4"/>
    <s v="Current Expense"/>
    <n v="153.4102"/>
    <x v="50"/>
    <x v="682"/>
  </r>
  <r>
    <m/>
    <x v="50"/>
    <m/>
    <s v=" North Summit Fire Service District"/>
    <s v="DAS"/>
    <x v="2"/>
    <x v="4"/>
    <s v="Current Expense"/>
    <n v="353.3775"/>
    <x v="50"/>
    <x v="682"/>
  </r>
  <r>
    <m/>
    <x v="50"/>
    <m/>
    <s v=" Northeastern Counseling Center"/>
    <s v="DAS"/>
    <x v="2"/>
    <x v="4"/>
    <s v="Current Expense"/>
    <n v="463.37214999999998"/>
    <x v="50"/>
    <x v="683"/>
  </r>
  <r>
    <m/>
    <x v="50"/>
    <m/>
    <s v=" Northeastern Utah Educational Service"/>
    <s v="DAS"/>
    <x v="2"/>
    <x v="4"/>
    <s v="Current Expense"/>
    <n v="82.680700000000002"/>
    <x v="50"/>
    <x v="684"/>
  </r>
  <r>
    <m/>
    <x v="50"/>
    <m/>
    <s v=" Northern Utah Environmental Resource"/>
    <s v="DAS"/>
    <x v="2"/>
    <x v="4"/>
    <s v="Current Expense"/>
    <n v="66.101250000000007"/>
    <x v="50"/>
    <x v="685"/>
  </r>
  <r>
    <m/>
    <x v="50"/>
    <m/>
    <s v=" Northern Utah Valley Animal Shelter"/>
    <s v="DAS"/>
    <x v="2"/>
    <x v="4"/>
    <s v="Current Expense"/>
    <n v="6.9667500000000011"/>
    <x v="50"/>
    <x v="686"/>
  </r>
  <r>
    <m/>
    <x v="50"/>
    <m/>
    <s v=" NUAMES"/>
    <s v="DAS"/>
    <x v="2"/>
    <x v="4"/>
    <s v="Current Expense"/>
    <n v="57.010399999999997"/>
    <x v="50"/>
    <x v="687"/>
  </r>
  <r>
    <m/>
    <x v="50"/>
    <m/>
    <s v=" Ogden City Fleet Division"/>
    <s v="DAS"/>
    <x v="2"/>
    <x v="4"/>
    <s v="Current Expense"/>
    <n v="15199.155250000003"/>
    <x v="50"/>
    <x v="688"/>
  </r>
  <r>
    <m/>
    <x v="50"/>
    <m/>
    <s v=" Orangeville City"/>
    <s v="DAS"/>
    <x v="2"/>
    <x v="4"/>
    <s v="Current Expense"/>
    <n v="47.494799999999998"/>
    <x v="50"/>
    <x v="689"/>
  </r>
  <r>
    <m/>
    <x v="50"/>
    <m/>
    <s v=" Orem City"/>
    <s v="DAS"/>
    <x v="2"/>
    <x v="4"/>
    <s v="Current Expense"/>
    <n v="11760.133850000002"/>
    <x v="50"/>
    <x v="690"/>
  </r>
  <r>
    <m/>
    <x v="50"/>
    <m/>
    <s v=" Pahvant Senior Citizen Center"/>
    <s v="DAS"/>
    <x v="2"/>
    <x v="4"/>
    <s v="Current Expense"/>
    <n v="6.4232000000000005"/>
    <x v="50"/>
    <x v="691"/>
  </r>
  <r>
    <m/>
    <x v="50"/>
    <m/>
    <s v=" Paradise Town"/>
    <s v="DAS"/>
    <x v="2"/>
    <x v="4"/>
    <s v="Current Expense"/>
    <n v="5.4850000000000003"/>
    <x v="50"/>
    <x v="692"/>
  </r>
  <r>
    <m/>
    <x v="50"/>
    <m/>
    <s v=" Paragonah Town"/>
    <s v="DAS"/>
    <x v="2"/>
    <x v="4"/>
    <s v="Current Expense"/>
    <n v="69.060150000000007"/>
    <x v="50"/>
    <x v="693"/>
  </r>
  <r>
    <m/>
    <x v="50"/>
    <m/>
    <s v=" Park City Fire District"/>
    <s v="DAS"/>
    <x v="2"/>
    <x v="4"/>
    <s v="Current Expense"/>
    <n v="294.73394999999999"/>
    <x v="50"/>
    <x v="694"/>
  </r>
  <r>
    <m/>
    <x v="50"/>
    <m/>
    <s v=" Parowan City"/>
    <s v="DAS"/>
    <x v="2"/>
    <x v="4"/>
    <s v="Current Expense"/>
    <n v="941.77185000000009"/>
    <x v="50"/>
    <x v="695"/>
  </r>
  <r>
    <m/>
    <x v="50"/>
    <m/>
    <s v=" Payson City"/>
    <s v="DAS"/>
    <x v="2"/>
    <x v="4"/>
    <s v="Current Expense"/>
    <n v="4148.9214500000007"/>
    <x v="50"/>
    <x v="696"/>
  </r>
  <r>
    <m/>
    <x v="50"/>
    <m/>
    <s v=" Piute County"/>
    <s v="DAS"/>
    <x v="2"/>
    <x v="4"/>
    <s v="Current Expense"/>
    <n v="8.1693499999999997"/>
    <x v="50"/>
    <x v="697"/>
  </r>
  <r>
    <m/>
    <x v="50"/>
    <m/>
    <s v=" Plain City"/>
    <s v="DAS"/>
    <x v="2"/>
    <x v="4"/>
    <s v="Current Expense"/>
    <n v="424.4239"/>
    <x v="50"/>
    <x v="698"/>
  </r>
  <r>
    <m/>
    <x v="50"/>
    <m/>
    <s v=" Pleasant Grove"/>
    <s v="DAS"/>
    <x v="2"/>
    <x v="4"/>
    <s v="Current Expense"/>
    <n v="1823.45775"/>
    <x v="50"/>
    <x v="699"/>
  </r>
  <r>
    <m/>
    <x v="50"/>
    <m/>
    <s v=" Pleasant View City"/>
    <s v="DAS"/>
    <x v="2"/>
    <x v="4"/>
    <s v="Current Expense"/>
    <n v="280.22559999999999"/>
    <x v="50"/>
    <x v="700"/>
  </r>
  <r>
    <m/>
    <x v="50"/>
    <m/>
    <s v=" Powder Mountain Water &amp; Sewer"/>
    <s v="DAS"/>
    <x v="2"/>
    <x v="4"/>
    <s v="Current Expense"/>
    <n v="148.78434999999999"/>
    <x v="50"/>
    <x v="701"/>
  </r>
  <r>
    <m/>
    <x v="50"/>
    <m/>
    <s v=" Provo City"/>
    <s v="DAS"/>
    <x v="2"/>
    <x v="4"/>
    <s v="Current Expense"/>
    <n v="19591.125649999998"/>
    <x v="50"/>
    <x v="702"/>
  </r>
  <r>
    <m/>
    <x v="50"/>
    <m/>
    <s v=" Provo City"/>
    <s v="DAS"/>
    <x v="1"/>
    <x v="2"/>
    <s v="Current Expense"/>
    <n v="151"/>
    <x v="50"/>
    <x v="702"/>
  </r>
  <r>
    <m/>
    <x v="50"/>
    <m/>
    <s v=" Richfield City"/>
    <s v="DAS"/>
    <x v="2"/>
    <x v="4"/>
    <s v="Current Expense"/>
    <n v="1105.4814000000001"/>
    <x v="50"/>
    <x v="703"/>
  </r>
  <r>
    <m/>
    <x v="50"/>
    <m/>
    <s v=" Richmond City Fire Department"/>
    <s v="DAS"/>
    <x v="2"/>
    <x v="4"/>
    <s v="Current Expense"/>
    <n v="3.52915"/>
    <x v="50"/>
    <x v="704"/>
  </r>
  <r>
    <m/>
    <x v="50"/>
    <m/>
    <s v=" Riverdale City"/>
    <s v="DAS"/>
    <x v="2"/>
    <x v="4"/>
    <s v="Current Expense"/>
    <n v="1815.9526999999998"/>
    <x v="50"/>
    <x v="705"/>
  </r>
  <r>
    <m/>
    <x v="50"/>
    <m/>
    <s v=" Riverton City"/>
    <s v="DAS"/>
    <x v="2"/>
    <x v="4"/>
    <s v="Current Expense"/>
    <n v="4298.6202499999999"/>
    <x v="50"/>
    <x v="706"/>
  </r>
  <r>
    <m/>
    <x v="50"/>
    <m/>
    <s v=" Rocky Ridge Town"/>
    <s v="DAS"/>
    <x v="2"/>
    <x v="4"/>
    <s v="Current Expense"/>
    <n v="75"/>
    <x v="50"/>
    <x v="707"/>
  </r>
  <r>
    <m/>
    <x v="50"/>
    <m/>
    <s v=" Roy City"/>
    <s v="DAS"/>
    <x v="2"/>
    <x v="4"/>
    <s v="Current Expense"/>
    <n v="4465.4193500000001"/>
    <x v="50"/>
    <x v="708"/>
  </r>
  <r>
    <m/>
    <x v="50"/>
    <m/>
    <s v=" Roy Water Conservancy District"/>
    <s v="DAS"/>
    <x v="2"/>
    <x v="4"/>
    <s v="Current Expense"/>
    <n v="204.58560000000003"/>
    <x v="50"/>
    <x v="709"/>
  </r>
  <r>
    <m/>
    <x v="50"/>
    <m/>
    <s v=" Rush Valley Town"/>
    <s v="DAS"/>
    <x v="2"/>
    <x v="4"/>
    <s v="Current Expense"/>
    <n v="36.355000000000004"/>
    <x v="50"/>
    <x v="710"/>
  </r>
  <r>
    <m/>
    <x v="50"/>
    <m/>
    <s v=" Saint George City"/>
    <s v="DAS"/>
    <x v="1"/>
    <x v="2"/>
    <s v="Current Expense"/>
    <n v="140"/>
    <x v="50"/>
    <x v="711"/>
  </r>
  <r>
    <m/>
    <x v="50"/>
    <m/>
    <s v=" Salina City"/>
    <s v="DAS"/>
    <x v="2"/>
    <x v="4"/>
    <s v="Current Expense"/>
    <n v="561.17365000000007"/>
    <x v="50"/>
    <x v="712"/>
  </r>
  <r>
    <m/>
    <x v="50"/>
    <m/>
    <s v=" Salt Lake City"/>
    <s v="DAS"/>
    <x v="1"/>
    <x v="2"/>
    <s v="Current Expense"/>
    <n v="114"/>
    <x v="50"/>
    <x v="713"/>
  </r>
  <r>
    <m/>
    <x v="50"/>
    <m/>
    <s v=" Salt Lake City Fleet"/>
    <s v="DAS"/>
    <x v="2"/>
    <x v="4"/>
    <s v="Current Expense"/>
    <n v="1716.9627"/>
    <x v="50"/>
    <x v="714"/>
  </r>
  <r>
    <m/>
    <x v="50"/>
    <m/>
    <s v=" Salt Lake County"/>
    <s v="DAS"/>
    <x v="1"/>
    <x v="2"/>
    <s v="Current Expense"/>
    <n v="744"/>
    <x v="50"/>
    <x v="715"/>
  </r>
  <r>
    <m/>
    <x v="50"/>
    <m/>
    <s v=" Salt Lake County District Attorney"/>
    <s v="DAS"/>
    <x v="1"/>
    <x v="2"/>
    <s v="Current Expense"/>
    <n v="63"/>
    <x v="50"/>
    <x v="716"/>
  </r>
  <r>
    <m/>
    <x v="50"/>
    <m/>
    <s v=" Salt Lake County Housing Authority"/>
    <s v="DAS"/>
    <x v="1"/>
    <x v="2"/>
    <s v="Current Expense"/>
    <n v="58"/>
    <x v="50"/>
    <x v="717"/>
  </r>
  <r>
    <m/>
    <x v="50"/>
    <m/>
    <s v=" Salt Lake County Service Area #3"/>
    <s v="DAS"/>
    <x v="2"/>
    <x v="4"/>
    <s v="Current Expense"/>
    <n v="59.613500000000002"/>
    <x v="50"/>
    <x v="718"/>
  </r>
  <r>
    <m/>
    <x v="50"/>
    <m/>
    <s v=" San Juan County"/>
    <s v="DAS"/>
    <x v="2"/>
    <x v="4"/>
    <s v="Current Expense"/>
    <n v="8860.6941000000006"/>
    <x v="50"/>
    <x v="719"/>
  </r>
  <r>
    <m/>
    <x v="50"/>
    <m/>
    <s v=" San Juan Hospital"/>
    <s v="DAS"/>
    <x v="2"/>
    <x v="4"/>
    <s v="Current Expense"/>
    <n v="144.85140000000001"/>
    <x v="50"/>
    <x v="720"/>
  </r>
  <r>
    <m/>
    <x v="50"/>
    <m/>
    <s v=" Sandy City"/>
    <s v="DAS"/>
    <x v="2"/>
    <x v="4"/>
    <s v="Current Expense"/>
    <n v="14076.73315"/>
    <x v="50"/>
    <x v="721"/>
  </r>
  <r>
    <m/>
    <x v="50"/>
    <m/>
    <s v=" Sanpete County Sheriff"/>
    <s v="DAS"/>
    <x v="2"/>
    <x v="4"/>
    <s v="Current Expense"/>
    <n v="997.27415000000008"/>
    <x v="50"/>
    <x v="722"/>
  </r>
  <r>
    <m/>
    <x v="50"/>
    <m/>
    <s v=" Santaquin City"/>
    <s v="DAS"/>
    <x v="2"/>
    <x v="4"/>
    <s v="Current Expense"/>
    <n v="1484.7778500000002"/>
    <x v="50"/>
    <x v="723"/>
  </r>
  <r>
    <m/>
    <x v="50"/>
    <m/>
    <s v=" Saratoga Springs Town"/>
    <s v="DAS"/>
    <x v="2"/>
    <x v="4"/>
    <s v="Current Expense"/>
    <n v="4276.0954000000002"/>
    <x v="50"/>
    <x v="724"/>
  </r>
  <r>
    <m/>
    <x v="50"/>
    <m/>
    <s v=" Sevier County"/>
    <s v="DAS"/>
    <x v="2"/>
    <x v="4"/>
    <s v="Current Expense"/>
    <n v="1686.4560000000001"/>
    <x v="50"/>
    <x v="725"/>
  </r>
  <r>
    <m/>
    <x v="50"/>
    <m/>
    <s v=" Six County AOG"/>
    <s v="DAS"/>
    <x v="2"/>
    <x v="4"/>
    <s v="Current Expense"/>
    <n v="325.80005000000006"/>
    <x v="50"/>
    <x v="726"/>
  </r>
  <r>
    <m/>
    <x v="50"/>
    <m/>
    <s v=" Snowville Town"/>
    <s v="DAS"/>
    <x v="2"/>
    <x v="4"/>
    <s v="Current Expense"/>
    <n v="36.35"/>
    <x v="50"/>
    <x v="727"/>
  </r>
  <r>
    <m/>
    <x v="50"/>
    <m/>
    <s v=" Snyderville Basin Water Reclamation"/>
    <s v="DAS"/>
    <x v="2"/>
    <x v="4"/>
    <s v="Current Expense"/>
    <n v="1300.0191500000001"/>
    <x v="50"/>
    <x v="728"/>
  </r>
  <r>
    <m/>
    <x v="50"/>
    <m/>
    <s v=" South Davis Water District"/>
    <s v="DAS"/>
    <x v="2"/>
    <x v="4"/>
    <s v="Current Expense"/>
    <n v="216.89735000000002"/>
    <x v="50"/>
    <x v="729"/>
  </r>
  <r>
    <m/>
    <x v="50"/>
    <m/>
    <s v=" South Davis Water District"/>
    <s v="DAS"/>
    <x v="1"/>
    <x v="2"/>
    <s v="Current Expense"/>
    <n v="5"/>
    <x v="50"/>
    <x v="729"/>
  </r>
  <r>
    <m/>
    <x v="50"/>
    <m/>
    <s v=" South Jordan City"/>
    <s v="DAS"/>
    <x v="2"/>
    <x v="4"/>
    <s v="Current Expense"/>
    <n v="109.28815"/>
    <x v="50"/>
    <x v="730"/>
  </r>
  <r>
    <m/>
    <x v="50"/>
    <m/>
    <s v=" South Ogden City"/>
    <s v="DAS"/>
    <x v="2"/>
    <x v="4"/>
    <s v="Current Expense"/>
    <n v="2849.9110500000006"/>
    <x v="50"/>
    <x v="731"/>
  </r>
  <r>
    <m/>
    <x v="50"/>
    <m/>
    <s v=" South Ogden Conservation District"/>
    <s v="DAS"/>
    <x v="2"/>
    <x v="4"/>
    <s v="Current Expense"/>
    <n v="53.421000000000006"/>
    <x v="50"/>
    <x v="732"/>
  </r>
  <r>
    <m/>
    <x v="50"/>
    <m/>
    <s v=" South Ogden Conservation District"/>
    <s v="DAS"/>
    <x v="2"/>
    <x v="4"/>
    <s v="Current Expense"/>
    <n v="701.41835000000003"/>
    <x v="50"/>
    <x v="732"/>
  </r>
  <r>
    <m/>
    <x v="50"/>
    <m/>
    <s v=" South Salt Lake City"/>
    <s v="DAS"/>
    <x v="2"/>
    <x v="4"/>
    <s v="Current Expense"/>
    <n v="4764.1636500000004"/>
    <x v="50"/>
    <x v="733"/>
  </r>
  <r>
    <m/>
    <x v="50"/>
    <m/>
    <s v=" South Summit Fire District"/>
    <s v="DAS"/>
    <x v="2"/>
    <x v="4"/>
    <s v="Current Expense"/>
    <n v="95.202950000000001"/>
    <x v="50"/>
    <x v="734"/>
  </r>
  <r>
    <m/>
    <x v="50"/>
    <m/>
    <s v=" South Utah Valley Solid Waste"/>
    <s v="DAS"/>
    <x v="2"/>
    <x v="4"/>
    <s v="Current Expense"/>
    <n v="55.241800000000005"/>
    <x v="50"/>
    <x v="735"/>
  </r>
  <r>
    <m/>
    <x v="50"/>
    <m/>
    <s v=" South Valley Water Reclamation"/>
    <s v="DAS"/>
    <x v="2"/>
    <x v="4"/>
    <s v="Current Expense"/>
    <n v="120.49869999999999"/>
    <x v="50"/>
    <x v="736"/>
  </r>
  <r>
    <m/>
    <x v="50"/>
    <m/>
    <s v=" South Weber City"/>
    <s v="DAS"/>
    <x v="2"/>
    <x v="4"/>
    <s v="Current Expense"/>
    <n v="365.66155000000003"/>
    <x v="50"/>
    <x v="737"/>
  </r>
  <r>
    <m/>
    <x v="50"/>
    <m/>
    <s v=" Southeastern Utah AOG"/>
    <s v="DAS"/>
    <x v="2"/>
    <x v="4"/>
    <s v="Current Expense"/>
    <n v="373.97505000000001"/>
    <x v="50"/>
    <x v="738"/>
  </r>
  <r>
    <m/>
    <x v="50"/>
    <m/>
    <s v=" Southeastern Utah Dist Health"/>
    <s v="DAS"/>
    <x v="2"/>
    <x v="4"/>
    <s v="Current Expense"/>
    <n v="0.50549999999999995"/>
    <x v="50"/>
    <x v="739"/>
  </r>
  <r>
    <m/>
    <x v="50"/>
    <m/>
    <s v=" Southwest Behavioral Health Center"/>
    <s v="DAS"/>
    <x v="2"/>
    <x v="4"/>
    <s v="Current Expense"/>
    <n v="55.142499999999998"/>
    <x v="50"/>
    <x v="740"/>
  </r>
  <r>
    <m/>
    <x v="50"/>
    <m/>
    <s v=" Southwest Educational Development Center"/>
    <s v="DAS"/>
    <x v="2"/>
    <x v="4"/>
    <s v="Current Expense"/>
    <n v="0.60455000000000003"/>
    <x v="50"/>
    <x v="741"/>
  </r>
  <r>
    <m/>
    <x v="50"/>
    <m/>
    <s v=" Southwest Mosquito Abatement"/>
    <s v="DAS"/>
    <x v="2"/>
    <x v="4"/>
    <s v="Current Expense"/>
    <n v="177.4778"/>
    <x v="50"/>
    <x v="742"/>
  </r>
  <r>
    <m/>
    <x v="50"/>
    <m/>
    <s v=" Southwest Special Service District Winchester Hill Fire Department"/>
    <s v="DAS"/>
    <x v="2"/>
    <x v="4"/>
    <s v="Current Expense"/>
    <n v="13.840000000000002"/>
    <x v="50"/>
    <x v="743"/>
  </r>
  <r>
    <m/>
    <x v="50"/>
    <m/>
    <s v=" Southwest Utah Public Health"/>
    <s v="DAS"/>
    <x v="2"/>
    <x v="4"/>
    <s v="Current Expense"/>
    <n v="403.51420000000007"/>
    <x v="50"/>
    <x v="744"/>
  </r>
  <r>
    <m/>
    <x v="50"/>
    <m/>
    <s v=" Springville City"/>
    <s v="DAS"/>
    <x v="2"/>
    <x v="4"/>
    <s v="Current Expense"/>
    <n v="1401.1239"/>
    <x v="50"/>
    <x v="745"/>
  </r>
  <r>
    <m/>
    <x v="50"/>
    <m/>
    <s v=" Stansbury Park Improvement"/>
    <s v="DAS"/>
    <x v="2"/>
    <x v="4"/>
    <s v="Current Expense"/>
    <n v="1.5835000000000001"/>
    <x v="50"/>
    <x v="746"/>
  </r>
  <r>
    <m/>
    <x v="50"/>
    <m/>
    <s v=" Stansbury Park Improvement"/>
    <s v="DAS"/>
    <x v="2"/>
    <x v="4"/>
    <s v="Current Expense"/>
    <n v="189.05870000000002"/>
    <x v="50"/>
    <x v="746"/>
  </r>
  <r>
    <m/>
    <x v="50"/>
    <m/>
    <s v=" Stansbury Service Agency"/>
    <s v="DAS"/>
    <x v="2"/>
    <x v="4"/>
    <s v="Current Expense"/>
    <n v="384.25120000000004"/>
    <x v="50"/>
    <x v="747"/>
  </r>
  <r>
    <m/>
    <x v="50"/>
    <m/>
    <s v=" Stockton"/>
    <s v="DAS"/>
    <x v="2"/>
    <x v="4"/>
    <s v="Current Expense"/>
    <n v="275.30860000000001"/>
    <x v="50"/>
    <x v="748"/>
  </r>
  <r>
    <m/>
    <x v="50"/>
    <m/>
    <s v=" Summit County"/>
    <s v="DAS"/>
    <x v="2"/>
    <x v="4"/>
    <s v="Current Expense"/>
    <n v="141.24800000000002"/>
    <x v="50"/>
    <x v="749"/>
  </r>
  <r>
    <m/>
    <x v="50"/>
    <m/>
    <s v=" Summit County - SS AMB"/>
    <s v="DAS"/>
    <x v="2"/>
    <x v="4"/>
    <s v="Current Expense"/>
    <n v="7611.601450000001"/>
    <x v="50"/>
    <x v="750"/>
  </r>
  <r>
    <m/>
    <x v="50"/>
    <m/>
    <s v=" Summit Mosquito Abatement District"/>
    <s v="DAS"/>
    <x v="2"/>
    <x v="4"/>
    <s v="Current Expense"/>
    <n v="26.52"/>
    <x v="50"/>
    <x v="751"/>
  </r>
  <r>
    <m/>
    <x v="50"/>
    <m/>
    <s v=" Summit Mosquito Abatement District"/>
    <s v="DAS"/>
    <x v="2"/>
    <x v="4"/>
    <s v="Current Expense"/>
    <n v="129.48485000000002"/>
    <x v="50"/>
    <x v="751"/>
  </r>
  <r>
    <m/>
    <x v="50"/>
    <m/>
    <s v=" Syracuse City"/>
    <s v="DAS"/>
    <x v="2"/>
    <x v="4"/>
    <s v="Current Expense"/>
    <n v="2474.8828000000003"/>
    <x v="50"/>
    <x v="752"/>
  </r>
  <r>
    <m/>
    <x v="50"/>
    <m/>
    <s v=" Taylor West Weber Water District"/>
    <s v="DAS"/>
    <x v="2"/>
    <x v="4"/>
    <s v="Current Expense"/>
    <n v="104.7165"/>
    <x v="50"/>
    <x v="753"/>
  </r>
  <r>
    <m/>
    <x v="50"/>
    <m/>
    <s v=" Taylorsville-Benion Improvement District"/>
    <s v="DAS"/>
    <x v="2"/>
    <x v="4"/>
    <s v="Current Expense"/>
    <n v="6.24"/>
    <x v="50"/>
    <x v="754"/>
  </r>
  <r>
    <m/>
    <x v="50"/>
    <m/>
    <s v=" Tooele City"/>
    <s v="DAS"/>
    <x v="2"/>
    <x v="4"/>
    <s v="Current Expense"/>
    <n v="3749.3713500000008"/>
    <x v="50"/>
    <x v="755"/>
  </r>
  <r>
    <m/>
    <x v="50"/>
    <m/>
    <s v=" Tooele County"/>
    <s v="DAS"/>
    <x v="2"/>
    <x v="4"/>
    <s v="Current Expense"/>
    <n v="8714.9881000000005"/>
    <x v="50"/>
    <x v="756"/>
  </r>
  <r>
    <m/>
    <x v="50"/>
    <m/>
    <s v=" Toquerville Town"/>
    <s v="DAS"/>
    <x v="2"/>
    <x v="4"/>
    <s v="Current Expense"/>
    <n v="297.7792"/>
    <x v="50"/>
    <x v="757"/>
  </r>
  <r>
    <m/>
    <x v="50"/>
    <m/>
    <s v=" Tremonton City"/>
    <s v="DAS"/>
    <x v="2"/>
    <x v="4"/>
    <s v="Current Expense"/>
    <n v="1630.9275"/>
    <x v="50"/>
    <x v="758"/>
  </r>
  <r>
    <m/>
    <x v="50"/>
    <m/>
    <s v=" Uintah Animal Control &amp; Shelter"/>
    <s v="DAS"/>
    <x v="2"/>
    <x v="4"/>
    <s v="Current Expense"/>
    <n v="229.625"/>
    <x v="50"/>
    <x v="759"/>
  </r>
  <r>
    <m/>
    <x v="50"/>
    <m/>
    <s v=" Uintah Basin AOG"/>
    <s v="DAS"/>
    <x v="2"/>
    <x v="4"/>
    <s v="Current Expense"/>
    <n v="1194.48595"/>
    <x v="50"/>
    <x v="760"/>
  </r>
  <r>
    <m/>
    <x v="50"/>
    <m/>
    <s v=" Uintah County"/>
    <s v="DAS"/>
    <x v="2"/>
    <x v="4"/>
    <s v="Current Expense"/>
    <n v="5579.4169000000002"/>
    <x v="50"/>
    <x v="761"/>
  </r>
  <r>
    <m/>
    <x v="50"/>
    <m/>
    <s v=" Uintah County Sheriff"/>
    <s v="DAS"/>
    <x v="2"/>
    <x v="4"/>
    <s v="Current Expense"/>
    <n v="1870.2817"/>
    <x v="50"/>
    <x v="762"/>
  </r>
  <r>
    <m/>
    <x v="50"/>
    <m/>
    <s v=" Uintah Fire Supression SSD"/>
    <s v="DAS"/>
    <x v="2"/>
    <x v="4"/>
    <s v="Current Expense"/>
    <n v="348.12890000000004"/>
    <x v="50"/>
    <x v="763"/>
  </r>
  <r>
    <m/>
    <x v="50"/>
    <m/>
    <s v=" Uintah Highlands Improvement District"/>
    <s v="DAS"/>
    <x v="2"/>
    <x v="4"/>
    <s v="Current Expense"/>
    <n v="56.75385"/>
    <x v="50"/>
    <x v="764"/>
  </r>
  <r>
    <m/>
    <x v="50"/>
    <m/>
    <s v=" Uintah Impact Mitigation SSD"/>
    <s v="DAS"/>
    <x v="2"/>
    <x v="4"/>
    <s v="Current Expense"/>
    <n v="3.8423499999999997"/>
    <x v="50"/>
    <x v="765"/>
  </r>
  <r>
    <m/>
    <x v="50"/>
    <m/>
    <s v=" Uintah Special Service District"/>
    <s v="DAS"/>
    <x v="2"/>
    <x v="4"/>
    <s v="Current Expense"/>
    <n v="205.47669999999999"/>
    <x v="50"/>
    <x v="766"/>
  </r>
  <r>
    <m/>
    <x v="50"/>
    <m/>
    <s v=" Unified Fire Authority"/>
    <s v="DAS"/>
    <x v="2"/>
    <x v="4"/>
    <s v="Current Expense"/>
    <n v="9712.6077999999998"/>
    <x v="50"/>
    <x v="767"/>
  </r>
  <r>
    <m/>
    <x v="50"/>
    <m/>
    <s v=" Unified Police"/>
    <s v="DAS"/>
    <x v="1"/>
    <x v="2"/>
    <s v="Current Expense"/>
    <n v="104"/>
    <x v="50"/>
    <x v="768"/>
  </r>
  <r>
    <m/>
    <x v="50"/>
    <m/>
    <s v=" Utah Charter Academics"/>
    <s v="DAS"/>
    <x v="2"/>
    <x v="4"/>
    <s v="Current Expense"/>
    <n v="3.6350000000000002"/>
    <x v="50"/>
    <x v="769"/>
  </r>
  <r>
    <m/>
    <x v="50"/>
    <m/>
    <s v=" Utah County"/>
    <s v="DAS"/>
    <x v="2"/>
    <x v="4"/>
    <s v="Current Expense"/>
    <n v="3090.1156000000001"/>
    <x v="50"/>
    <x v="770"/>
  </r>
  <r>
    <m/>
    <x v="50"/>
    <m/>
    <s v=" Utah County"/>
    <s v="DAS"/>
    <x v="1"/>
    <x v="2"/>
    <s v="Current Expense"/>
    <n v="6"/>
    <x v="50"/>
    <x v="770"/>
  </r>
  <r>
    <m/>
    <x v="50"/>
    <m/>
    <s v=" Utah County"/>
    <s v="DAS"/>
    <x v="1"/>
    <x v="2"/>
    <s v="Current Expense"/>
    <n v="35"/>
    <x v="50"/>
    <x v="770"/>
  </r>
  <r>
    <m/>
    <x v="50"/>
    <m/>
    <s v=" Utah County Solid Waste Special Service District"/>
    <s v="DAS"/>
    <x v="2"/>
    <x v="4"/>
    <s v="Current Expense"/>
    <n v="92.491600000000005"/>
    <x v="50"/>
    <x v="771"/>
  </r>
  <r>
    <m/>
    <x v="50"/>
    <m/>
    <s v=" Utah Defense Alliance"/>
    <s v="DAS"/>
    <x v="1"/>
    <x v="2"/>
    <s v="Current Expense"/>
    <n v="19"/>
    <x v="50"/>
    <x v="772"/>
  </r>
  <r>
    <m/>
    <x v="50"/>
    <m/>
    <s v=" Utah National Guard"/>
    <s v="DAS"/>
    <x v="2"/>
    <x v="4"/>
    <s v="Current Expense"/>
    <n v="126.001"/>
    <x v="50"/>
    <x v="773"/>
  </r>
  <r>
    <m/>
    <x v="50"/>
    <m/>
    <s v=" Utah National Guard"/>
    <s v="DAS"/>
    <x v="2"/>
    <x v="4"/>
    <s v="Current Expense"/>
    <n v="5644.250250000001"/>
    <x v="50"/>
    <x v="773"/>
  </r>
  <r>
    <m/>
    <x v="50"/>
    <m/>
    <s v=" Utah Retirement Systems"/>
    <s v="DAS"/>
    <x v="1"/>
    <x v="2"/>
    <s v="Current Expense"/>
    <n v="363"/>
    <x v="50"/>
    <x v="774"/>
  </r>
  <r>
    <m/>
    <x v="50"/>
    <m/>
    <s v=" Utah Risk Management Mutual"/>
    <s v="DAS"/>
    <x v="2"/>
    <x v="4"/>
    <s v="Current Expense"/>
    <n v="37.212299999999999"/>
    <x v="50"/>
    <x v="775"/>
  </r>
  <r>
    <m/>
    <x v="50"/>
    <m/>
    <s v=" Utah State Fairpark"/>
    <s v="DAS"/>
    <x v="0"/>
    <x v="5"/>
    <s v="Current Expense"/>
    <n v="304"/>
    <x v="50"/>
    <x v="776"/>
  </r>
  <r>
    <m/>
    <x v="50"/>
    <m/>
    <s v=" Utah State Fairpark"/>
    <s v="DAS"/>
    <x v="0"/>
    <x v="0"/>
    <s v="Current Expense"/>
    <n v="4390"/>
    <x v="50"/>
    <x v="776"/>
  </r>
  <r>
    <m/>
    <x v="50"/>
    <m/>
    <s v=" Utah State Fairpark"/>
    <s v="DAS"/>
    <x v="0"/>
    <x v="1"/>
    <s v="Current Expense"/>
    <n v="-1515"/>
    <x v="50"/>
    <x v="776"/>
  </r>
  <r>
    <m/>
    <x v="50"/>
    <m/>
    <s v=" Utah Transit Authority"/>
    <s v="DAS"/>
    <x v="1"/>
    <x v="2"/>
    <s v="Current Expense"/>
    <n v="338"/>
    <x v="50"/>
    <x v="777"/>
  </r>
  <r>
    <m/>
    <x v="50"/>
    <m/>
    <s v=" Ute Tribe Head Start"/>
    <s v="DAS"/>
    <x v="2"/>
    <x v="4"/>
    <s v="Current Expense"/>
    <n v="245.3973"/>
    <x v="50"/>
    <x v="778"/>
  </r>
  <r>
    <m/>
    <x v="50"/>
    <m/>
    <s v=" UTOPIA"/>
    <s v="DAS"/>
    <x v="2"/>
    <x v="4"/>
    <s v="Current Expense"/>
    <n v="1364.9050999999999"/>
    <x v="50"/>
    <x v="779"/>
  </r>
  <r>
    <m/>
    <x v="50"/>
    <m/>
    <s v=" Valley Behavioral Health"/>
    <s v="DAS"/>
    <x v="2"/>
    <x v="4"/>
    <s v="Current Expense"/>
    <n v="1310.5392000000002"/>
    <x v="50"/>
    <x v="780"/>
  </r>
  <r>
    <m/>
    <x v="50"/>
    <m/>
    <s v=" Vernal City"/>
    <s v="DAS"/>
    <x v="2"/>
    <x v="4"/>
    <s v="Current Expense"/>
    <n v="1975.0904500000001"/>
    <x v="50"/>
    <x v="781"/>
  </r>
  <r>
    <m/>
    <x v="50"/>
    <m/>
    <s v=" Virgin Town"/>
    <s v="DAS"/>
    <x v="2"/>
    <x v="4"/>
    <s v="Current Expense"/>
    <n v="73.901200000000003"/>
    <x v="50"/>
    <x v="782"/>
  </r>
  <r>
    <m/>
    <x v="50"/>
    <m/>
    <s v=" Wasatch Behavioral Health"/>
    <s v="DAS"/>
    <x v="2"/>
    <x v="4"/>
    <s v="Current Expense"/>
    <n v="100.37150000000001"/>
    <x v="50"/>
    <x v="783"/>
  </r>
  <r>
    <m/>
    <x v="50"/>
    <m/>
    <s v=" Wasatch County"/>
    <s v="DAS"/>
    <x v="2"/>
    <x v="4"/>
    <s v="Current Expense"/>
    <n v="11994.801150000001"/>
    <x v="50"/>
    <x v="784"/>
  </r>
  <r>
    <m/>
    <x v="50"/>
    <m/>
    <s v=" Wasatch County Fire District"/>
    <s v="DAS"/>
    <x v="2"/>
    <x v="4"/>
    <s v="Current Expense"/>
    <n v="103.828"/>
    <x v="50"/>
    <x v="785"/>
  </r>
  <r>
    <m/>
    <x v="50"/>
    <m/>
    <s v=" Wasatch County Fire District"/>
    <s v="DAS"/>
    <x v="2"/>
    <x v="4"/>
    <s v="Current Expense"/>
    <n v="427.58429999999998"/>
    <x v="50"/>
    <x v="785"/>
  </r>
  <r>
    <m/>
    <x v="50"/>
    <m/>
    <s v=" Wasatch Mental Health"/>
    <s v="DAS"/>
    <x v="2"/>
    <x v="4"/>
    <s v="Current Expense"/>
    <n v="1285.1381000000001"/>
    <x v="50"/>
    <x v="786"/>
  </r>
  <r>
    <m/>
    <x v="50"/>
    <m/>
    <s v=" Washington County"/>
    <s v="DAS"/>
    <x v="2"/>
    <x v="4"/>
    <s v="Current Expense"/>
    <n v="6139.1934000000001"/>
    <x v="50"/>
    <x v="787"/>
  </r>
  <r>
    <m/>
    <x v="50"/>
    <m/>
    <s v=" Washington County"/>
    <s v="DAS"/>
    <x v="1"/>
    <x v="2"/>
    <s v="Current Expense"/>
    <n v="5"/>
    <x v="50"/>
    <x v="787"/>
  </r>
  <r>
    <m/>
    <x v="50"/>
    <m/>
    <s v=" Washington County Water Conservancy District"/>
    <s v="DAS"/>
    <x v="2"/>
    <x v="4"/>
    <s v="Current Expense"/>
    <n v="1300.9853000000001"/>
    <x v="50"/>
    <x v="788"/>
  </r>
  <r>
    <m/>
    <x v="50"/>
    <m/>
    <s v=" Washington County Water Conservancy District"/>
    <s v="DAS"/>
    <x v="1"/>
    <x v="2"/>
    <s v="Current Expense"/>
    <n v="5"/>
    <x v="50"/>
    <x v="788"/>
  </r>
  <r>
    <m/>
    <x v="50"/>
    <m/>
    <s v=" Washington Terrace City"/>
    <s v="DAS"/>
    <x v="2"/>
    <x v="4"/>
    <s v="Current Expense"/>
    <n v="308.66374999999999"/>
    <x v="50"/>
    <x v="789"/>
  </r>
  <r>
    <m/>
    <x v="50"/>
    <m/>
    <s v=" Waste Management Service District 5"/>
    <s v="DAS"/>
    <x v="2"/>
    <x v="4"/>
    <s v="Current Expense"/>
    <n v="9.6234999999999999"/>
    <x v="50"/>
    <x v="790"/>
  </r>
  <r>
    <m/>
    <x v="50"/>
    <m/>
    <s v=" Weber Basin Water Conservancy District"/>
    <s v="DAS"/>
    <x v="2"/>
    <x v="4"/>
    <s v="Current Expense"/>
    <n v="4692.0653000000002"/>
    <x v="50"/>
    <x v="791"/>
  </r>
  <r>
    <m/>
    <x v="50"/>
    <m/>
    <s v=" Weber County"/>
    <s v="DAS"/>
    <x v="2"/>
    <x v="4"/>
    <s v="Current Expense"/>
    <n v="13150.645050000001"/>
    <x v="50"/>
    <x v="792"/>
  </r>
  <r>
    <m/>
    <x v="50"/>
    <m/>
    <s v=" Weber Morgan Narcotics Strike"/>
    <s v="DAS"/>
    <x v="2"/>
    <x v="4"/>
    <s v="Current Expense"/>
    <n v="79.417550000000006"/>
    <x v="50"/>
    <x v="793"/>
  </r>
  <r>
    <m/>
    <x v="50"/>
    <m/>
    <s v=" Wellington City"/>
    <s v="DAS"/>
    <x v="2"/>
    <x v="4"/>
    <s v="Current Expense"/>
    <n v="318.58235000000002"/>
    <x v="50"/>
    <x v="794"/>
  </r>
  <r>
    <m/>
    <x v="50"/>
    <m/>
    <s v=" Wellsville City"/>
    <s v="DAS"/>
    <x v="2"/>
    <x v="4"/>
    <s v="Current Expense"/>
    <n v="150.84705"/>
    <x v="50"/>
    <x v="795"/>
  </r>
  <r>
    <m/>
    <x v="50"/>
    <m/>
    <s v=" Wendover City"/>
    <s v="DAS"/>
    <x v="2"/>
    <x v="4"/>
    <s v="Current Expense"/>
    <n v="636.75365000000011"/>
    <x v="50"/>
    <x v="796"/>
  </r>
  <r>
    <m/>
    <x v="50"/>
    <m/>
    <s v=" West Bountiful City"/>
    <s v="DAS"/>
    <x v="2"/>
    <x v="4"/>
    <s v="Current Expense"/>
    <n v="904.24440000000004"/>
    <x v="50"/>
    <x v="797"/>
  </r>
  <r>
    <m/>
    <x v="50"/>
    <m/>
    <s v=" West Haven City"/>
    <s v="DAS"/>
    <x v="2"/>
    <x v="4"/>
    <s v="Current Expense"/>
    <n v="217.16455000000002"/>
    <x v="50"/>
    <x v="798"/>
  </r>
  <r>
    <m/>
    <x v="50"/>
    <m/>
    <s v=" West Jordan City"/>
    <s v="DAS"/>
    <x v="2"/>
    <x v="4"/>
    <s v="Current Expense"/>
    <n v="4811.4043499999998"/>
    <x v="50"/>
    <x v="799"/>
  </r>
  <r>
    <m/>
    <x v="50"/>
    <m/>
    <s v=" West Point City"/>
    <s v="DAS"/>
    <x v="2"/>
    <x v="4"/>
    <s v="Current Expense"/>
    <n v="420.53549999999996"/>
    <x v="50"/>
    <x v="800"/>
  </r>
  <r>
    <m/>
    <x v="50"/>
    <m/>
    <s v=" West Valley City"/>
    <s v="DAS"/>
    <x v="2"/>
    <x v="4"/>
    <s v="Current Expense"/>
    <n v="418.94515000000001"/>
    <x v="50"/>
    <x v="801"/>
  </r>
  <r>
    <m/>
    <x v="50"/>
    <m/>
    <s v=" White City Water Improvement"/>
    <s v="DAS"/>
    <x v="2"/>
    <x v="4"/>
    <s v="Current Expense"/>
    <n v="203.89200000000002"/>
    <x v="50"/>
    <x v="802"/>
  </r>
  <r>
    <m/>
    <x v="50"/>
    <m/>
    <s v=" Willard City"/>
    <s v="DAS"/>
    <x v="2"/>
    <x v="4"/>
    <s v="Current Expense"/>
    <n v="244.88215000000002"/>
    <x v="50"/>
    <x v="803"/>
  </r>
  <r>
    <m/>
    <x v="50"/>
    <m/>
    <s v=" Woods Cross City"/>
    <s v="DAS"/>
    <x v="2"/>
    <x v="4"/>
    <s v="Current Expense"/>
    <n v="1457.3522000000003"/>
    <x v="50"/>
    <x v="804"/>
  </r>
  <r>
    <m/>
    <x v="51"/>
    <m/>
    <s v=" Academy for Math, Engineering, &amp; Science"/>
    <s v="DAS"/>
    <x v="0"/>
    <x v="0"/>
    <s v="Current Expense"/>
    <n v="2037"/>
    <x v="51"/>
    <x v="805"/>
  </r>
  <r>
    <m/>
    <x v="51"/>
    <m/>
    <s v=" Academy for Math, Engineering, &amp; Science"/>
    <s v="DAS"/>
    <x v="0"/>
    <x v="1"/>
    <s v="Current Expense"/>
    <n v="27"/>
    <x v="51"/>
    <x v="805"/>
  </r>
  <r>
    <m/>
    <x v="51"/>
    <m/>
    <s v=" Alpine School District"/>
    <s v="DAS"/>
    <x v="0"/>
    <x v="5"/>
    <s v="Current Expense"/>
    <n v="50405"/>
    <x v="51"/>
    <x v="806"/>
  </r>
  <r>
    <m/>
    <x v="51"/>
    <m/>
    <s v=" Alpine School District"/>
    <s v="DAS"/>
    <x v="0"/>
    <x v="0"/>
    <s v="Current Expense"/>
    <n v="-162775"/>
    <x v="51"/>
    <x v="806"/>
  </r>
  <r>
    <m/>
    <x v="51"/>
    <m/>
    <s v=" Alpine School District"/>
    <s v="DAS"/>
    <x v="0"/>
    <x v="1"/>
    <s v="Current Expense"/>
    <n v="96733"/>
    <x v="51"/>
    <x v="806"/>
  </r>
  <r>
    <m/>
    <x v="51"/>
    <m/>
    <s v=" Alpine School District"/>
    <s v="DAS"/>
    <x v="2"/>
    <x v="4"/>
    <s v="Current Expense"/>
    <n v="4009.8137500000007"/>
    <x v="51"/>
    <x v="806"/>
  </r>
  <r>
    <m/>
    <x v="51"/>
    <m/>
    <s v=" American Leadership Academy"/>
    <s v="DAS"/>
    <x v="0"/>
    <x v="5"/>
    <s v="Current Expense"/>
    <n v="-350"/>
    <x v="51"/>
    <x v="807"/>
  </r>
  <r>
    <m/>
    <x v="51"/>
    <m/>
    <s v=" American Leadership Academy"/>
    <s v="DAS"/>
    <x v="0"/>
    <x v="0"/>
    <s v="Current Expense"/>
    <n v="7596"/>
    <x v="51"/>
    <x v="807"/>
  </r>
  <r>
    <m/>
    <x v="51"/>
    <m/>
    <s v=" American Leadership Academy"/>
    <s v="DAS"/>
    <x v="0"/>
    <x v="1"/>
    <s v="Current Expense"/>
    <n v="1472"/>
    <x v="51"/>
    <x v="807"/>
  </r>
  <r>
    <m/>
    <x v="51"/>
    <m/>
    <s v=" American Preparatory Academy"/>
    <s v="DAS"/>
    <x v="0"/>
    <x v="0"/>
    <s v="Current Expense"/>
    <n v="-6679"/>
    <x v="51"/>
    <x v="808"/>
  </r>
  <r>
    <m/>
    <x v="51"/>
    <m/>
    <s v=" Bear River Headstart"/>
    <s v="DAS"/>
    <x v="1"/>
    <x v="2"/>
    <s v="Current Expense"/>
    <n v="43"/>
    <x v="51"/>
    <x v="809"/>
  </r>
  <r>
    <m/>
    <x v="51"/>
    <m/>
    <s v=" Beaver School District"/>
    <s v="DAS"/>
    <x v="0"/>
    <x v="5"/>
    <s v="Current Expense"/>
    <n v="790"/>
    <x v="51"/>
    <x v="810"/>
  </r>
  <r>
    <m/>
    <x v="51"/>
    <m/>
    <s v=" Beaver School District"/>
    <s v="DAS"/>
    <x v="0"/>
    <x v="0"/>
    <s v="Current Expense"/>
    <n v="-6562"/>
    <x v="51"/>
    <x v="810"/>
  </r>
  <r>
    <m/>
    <x v="51"/>
    <m/>
    <s v=" Beaver School District"/>
    <s v="DAS"/>
    <x v="0"/>
    <x v="1"/>
    <s v="Current Expense"/>
    <n v="12296"/>
    <x v="51"/>
    <x v="810"/>
  </r>
  <r>
    <m/>
    <x v="51"/>
    <m/>
    <s v=" Beaver School District"/>
    <s v="DAS"/>
    <x v="2"/>
    <x v="4"/>
    <s v="Current Expense"/>
    <n v="1317.81845"/>
    <x v="51"/>
    <x v="810"/>
  </r>
  <r>
    <m/>
    <x v="51"/>
    <m/>
    <s v=" Beehive Science &amp; Technology Academy"/>
    <s v="DAS"/>
    <x v="0"/>
    <x v="0"/>
    <s v="Current Expense"/>
    <n v="1232"/>
    <x v="51"/>
    <x v="811"/>
  </r>
  <r>
    <m/>
    <x v="51"/>
    <m/>
    <s v=" Beehive Science &amp; Technology Academy"/>
    <s v="DAS"/>
    <x v="0"/>
    <x v="1"/>
    <s v="Current Expense"/>
    <n v="44"/>
    <x v="51"/>
    <x v="811"/>
  </r>
  <r>
    <m/>
    <x v="51"/>
    <m/>
    <s v=" Bonneville Academy"/>
    <s v="DAS"/>
    <x v="0"/>
    <x v="0"/>
    <s v="Current Expense"/>
    <n v="2556"/>
    <x v="51"/>
    <x v="812"/>
  </r>
  <r>
    <m/>
    <x v="51"/>
    <m/>
    <s v=" Bonneville Academy"/>
    <s v="DAS"/>
    <x v="0"/>
    <x v="1"/>
    <s v="Current Expense"/>
    <n v="646"/>
    <x v="51"/>
    <x v="812"/>
  </r>
  <r>
    <m/>
    <x v="51"/>
    <m/>
    <s v=" Box Elder School District"/>
    <s v="DAS"/>
    <x v="0"/>
    <x v="5"/>
    <s v="Current Expense"/>
    <n v="6809"/>
    <x v="51"/>
    <x v="813"/>
  </r>
  <r>
    <m/>
    <x v="51"/>
    <m/>
    <s v=" Box Elder School District"/>
    <s v="DAS"/>
    <x v="0"/>
    <x v="0"/>
    <s v="Current Expense"/>
    <n v="-56033"/>
    <x v="51"/>
    <x v="813"/>
  </r>
  <r>
    <m/>
    <x v="51"/>
    <m/>
    <s v=" Box Elder School District"/>
    <s v="DAS"/>
    <x v="0"/>
    <x v="1"/>
    <s v="Current Expense"/>
    <n v="68827"/>
    <x v="51"/>
    <x v="813"/>
  </r>
  <r>
    <m/>
    <x v="51"/>
    <m/>
    <s v=" Box Elder School District"/>
    <s v="DAS"/>
    <x v="2"/>
    <x v="4"/>
    <s v="Current Expense"/>
    <n v="8381.0457999999999"/>
    <x v="51"/>
    <x v="813"/>
  </r>
  <r>
    <m/>
    <x v="51"/>
    <m/>
    <s v=" C S Lewis Academy Charter School"/>
    <s v="DAS"/>
    <x v="0"/>
    <x v="5"/>
    <s v="Current Expense"/>
    <n v="261"/>
    <x v="51"/>
    <x v="814"/>
  </r>
  <r>
    <m/>
    <x v="51"/>
    <m/>
    <s v=" C S Lewis Academy Charter School"/>
    <s v="DAS"/>
    <x v="0"/>
    <x v="0"/>
    <s v="Current Expense"/>
    <n v="1433"/>
    <x v="51"/>
    <x v="814"/>
  </r>
  <r>
    <m/>
    <x v="51"/>
    <m/>
    <s v=" C S Lewis Academy Charter School"/>
    <s v="DAS"/>
    <x v="0"/>
    <x v="1"/>
    <s v="Current Expense"/>
    <n v="123"/>
    <x v="51"/>
    <x v="814"/>
  </r>
  <r>
    <m/>
    <x v="51"/>
    <m/>
    <s v=" Cache School District"/>
    <s v="DAS"/>
    <x v="0"/>
    <x v="5"/>
    <s v="Current Expense"/>
    <n v="-856"/>
    <x v="51"/>
    <x v="815"/>
  </r>
  <r>
    <m/>
    <x v="51"/>
    <m/>
    <s v=" Cache School District"/>
    <s v="DAS"/>
    <x v="0"/>
    <x v="0"/>
    <s v="Current Expense"/>
    <n v="-61200"/>
    <x v="51"/>
    <x v="815"/>
  </r>
  <r>
    <m/>
    <x v="51"/>
    <m/>
    <s v=" Cache School District"/>
    <s v="DAS"/>
    <x v="0"/>
    <x v="1"/>
    <s v="Current Expense"/>
    <n v="16201"/>
    <x v="51"/>
    <x v="815"/>
  </r>
  <r>
    <m/>
    <x v="51"/>
    <m/>
    <s v=" Cache School District"/>
    <s v="DAS"/>
    <x v="2"/>
    <x v="4"/>
    <s v="Current Expense"/>
    <n v="11755.732400000001"/>
    <x v="51"/>
    <x v="815"/>
  </r>
  <r>
    <m/>
    <x v="51"/>
    <m/>
    <s v=" Canyon Grove Academy"/>
    <s v="DAS"/>
    <x v="0"/>
    <x v="5"/>
    <s v="Current Expense"/>
    <n v="118"/>
    <x v="51"/>
    <x v="816"/>
  </r>
  <r>
    <m/>
    <x v="51"/>
    <m/>
    <s v=" Canyon Grove Academy"/>
    <s v="DAS"/>
    <x v="0"/>
    <x v="0"/>
    <s v="Current Expense"/>
    <n v="2690"/>
    <x v="51"/>
    <x v="816"/>
  </r>
  <r>
    <m/>
    <x v="51"/>
    <m/>
    <s v=" Canyon Grove Academy"/>
    <s v="DAS"/>
    <x v="0"/>
    <x v="1"/>
    <s v="Current Expense"/>
    <n v="1261"/>
    <x v="51"/>
    <x v="816"/>
  </r>
  <r>
    <m/>
    <x v="51"/>
    <m/>
    <s v=" Canyons School District"/>
    <s v="DAS"/>
    <x v="0"/>
    <x v="5"/>
    <s v="Current Expense"/>
    <n v="4578"/>
    <x v="51"/>
    <x v="817"/>
  </r>
  <r>
    <m/>
    <x v="51"/>
    <m/>
    <s v=" Canyons School District"/>
    <s v="DAS"/>
    <x v="0"/>
    <x v="0"/>
    <s v="Current Expense"/>
    <n v="-145528"/>
    <x v="51"/>
    <x v="817"/>
  </r>
  <r>
    <m/>
    <x v="51"/>
    <m/>
    <s v=" Canyons School District"/>
    <s v="DAS"/>
    <x v="0"/>
    <x v="1"/>
    <s v="Current Expense"/>
    <n v="119984"/>
    <x v="51"/>
    <x v="817"/>
  </r>
  <r>
    <m/>
    <x v="51"/>
    <m/>
    <s v=" Canyons School District"/>
    <s v="DAS"/>
    <x v="2"/>
    <x v="4"/>
    <s v="Current Expense"/>
    <n v="12639.015950000001"/>
    <x v="51"/>
    <x v="817"/>
  </r>
  <r>
    <m/>
    <x v="51"/>
    <m/>
    <s v=" Carbon School District"/>
    <s v="DAS"/>
    <x v="0"/>
    <x v="5"/>
    <s v="Current Expense"/>
    <n v="971"/>
    <x v="51"/>
    <x v="818"/>
  </r>
  <r>
    <m/>
    <x v="51"/>
    <m/>
    <s v=" Carbon School District"/>
    <s v="DAS"/>
    <x v="0"/>
    <x v="0"/>
    <s v="Current Expense"/>
    <n v="-11751"/>
    <x v="51"/>
    <x v="818"/>
  </r>
  <r>
    <m/>
    <x v="51"/>
    <m/>
    <s v=" Carbon School District"/>
    <s v="DAS"/>
    <x v="0"/>
    <x v="1"/>
    <s v="Current Expense"/>
    <n v="27554"/>
    <x v="51"/>
    <x v="818"/>
  </r>
  <r>
    <m/>
    <x v="51"/>
    <m/>
    <s v=" Carbon School District"/>
    <s v="DAS"/>
    <x v="2"/>
    <x v="4"/>
    <s v="Current Expense"/>
    <n v="58.509349999999998"/>
    <x v="51"/>
    <x v="818"/>
  </r>
  <r>
    <m/>
    <x v="51"/>
    <m/>
    <s v=" Career Path High"/>
    <s v="DAS"/>
    <x v="0"/>
    <x v="0"/>
    <s v="Current Expense"/>
    <n v="733"/>
    <x v="51"/>
    <x v="819"/>
  </r>
  <r>
    <m/>
    <x v="51"/>
    <m/>
    <s v=" Career Path High"/>
    <s v="DAS"/>
    <x v="0"/>
    <x v="1"/>
    <s v="Current Expense"/>
    <n v="9"/>
    <x v="51"/>
    <x v="819"/>
  </r>
  <r>
    <m/>
    <x v="51"/>
    <m/>
    <s v=" Center For Creativity, Innovation and Discovery"/>
    <s v="DAS"/>
    <x v="0"/>
    <x v="0"/>
    <s v="Current Expense"/>
    <n v="1873"/>
    <x v="51"/>
    <x v="820"/>
  </r>
  <r>
    <m/>
    <x v="51"/>
    <m/>
    <s v=" Center For Creativity, Innovation and Discovery"/>
    <s v="DAS"/>
    <x v="0"/>
    <x v="1"/>
    <s v="Current Expense"/>
    <n v="5659"/>
    <x v="51"/>
    <x v="820"/>
  </r>
  <r>
    <m/>
    <x v="51"/>
    <m/>
    <s v=" Central Utah Educational Services"/>
    <s v="DAS"/>
    <x v="0"/>
    <x v="5"/>
    <s v="Current Expense"/>
    <n v="77"/>
    <x v="51"/>
    <x v="821"/>
  </r>
  <r>
    <m/>
    <x v="51"/>
    <m/>
    <s v=" Central Utah Educational Services"/>
    <s v="DAS"/>
    <x v="0"/>
    <x v="1"/>
    <s v="Current Expense"/>
    <n v="0"/>
    <x v="51"/>
    <x v="821"/>
  </r>
  <r>
    <m/>
    <x v="51"/>
    <m/>
    <s v=" Channing Hall"/>
    <s v="DAS"/>
    <x v="0"/>
    <x v="0"/>
    <s v="Current Expense"/>
    <n v="2598"/>
    <x v="51"/>
    <x v="822"/>
  </r>
  <r>
    <m/>
    <x v="51"/>
    <m/>
    <s v=" Channing Hall"/>
    <s v="DAS"/>
    <x v="0"/>
    <x v="1"/>
    <s v="Current Expense"/>
    <n v="713"/>
    <x v="51"/>
    <x v="822"/>
  </r>
  <r>
    <m/>
    <x v="51"/>
    <m/>
    <s v=" City Academy"/>
    <s v="DAS"/>
    <x v="0"/>
    <x v="5"/>
    <s v="Current Expense"/>
    <n v="6"/>
    <x v="51"/>
    <x v="823"/>
  </r>
  <r>
    <m/>
    <x v="51"/>
    <m/>
    <s v=" City Academy"/>
    <s v="DAS"/>
    <x v="0"/>
    <x v="0"/>
    <s v="Current Expense"/>
    <n v="687"/>
    <x v="51"/>
    <x v="823"/>
  </r>
  <r>
    <m/>
    <x v="51"/>
    <m/>
    <s v=" City Academy"/>
    <s v="DAS"/>
    <x v="0"/>
    <x v="1"/>
    <s v="Current Expense"/>
    <n v="14"/>
    <x v="51"/>
    <x v="823"/>
  </r>
  <r>
    <m/>
    <x v="51"/>
    <m/>
    <s v=" Daggett School District"/>
    <s v="DAS"/>
    <x v="0"/>
    <x v="5"/>
    <s v="Current Expense"/>
    <n v="493"/>
    <x v="51"/>
    <x v="824"/>
  </r>
  <r>
    <m/>
    <x v="51"/>
    <m/>
    <s v=" Daggett School District"/>
    <s v="DAS"/>
    <x v="0"/>
    <x v="0"/>
    <s v="Current Expense"/>
    <n v="553"/>
    <x v="51"/>
    <x v="824"/>
  </r>
  <r>
    <m/>
    <x v="51"/>
    <m/>
    <s v=" Daggett School District"/>
    <s v="DAS"/>
    <x v="0"/>
    <x v="1"/>
    <s v="Current Expense"/>
    <n v="6648"/>
    <x v="51"/>
    <x v="824"/>
  </r>
  <r>
    <m/>
    <x v="51"/>
    <m/>
    <s v=" Davis School District"/>
    <s v="DAS"/>
    <x v="0"/>
    <x v="5"/>
    <s v="Current Expense"/>
    <n v="37604"/>
    <x v="51"/>
    <x v="825"/>
  </r>
  <r>
    <m/>
    <x v="51"/>
    <m/>
    <s v=" Davis School District"/>
    <s v="DAS"/>
    <x v="0"/>
    <x v="5"/>
    <s v="Current Expense"/>
    <n v="77"/>
    <x v="51"/>
    <x v="825"/>
  </r>
  <r>
    <m/>
    <x v="51"/>
    <m/>
    <s v=" Davis School District"/>
    <s v="DAS"/>
    <x v="0"/>
    <x v="0"/>
    <s v="Current Expense"/>
    <n v="-266958"/>
    <x v="51"/>
    <x v="825"/>
  </r>
  <r>
    <m/>
    <x v="51"/>
    <m/>
    <s v=" Davis School District"/>
    <s v="DAS"/>
    <x v="0"/>
    <x v="1"/>
    <s v="Current Expense"/>
    <n v="342189"/>
    <x v="51"/>
    <x v="825"/>
  </r>
  <r>
    <m/>
    <x v="51"/>
    <m/>
    <s v=" Davis School District"/>
    <s v="DAS"/>
    <x v="2"/>
    <x v="4"/>
    <s v="Current Expense"/>
    <n v="230.643"/>
    <x v="51"/>
    <x v="825"/>
  </r>
  <r>
    <m/>
    <x v="51"/>
    <m/>
    <s v=" Davis School District"/>
    <s v="DAS"/>
    <x v="2"/>
    <x v="4"/>
    <s v="Current Expense"/>
    <n v="19329.902549999999"/>
    <x v="51"/>
    <x v="825"/>
  </r>
  <r>
    <m/>
    <x v="51"/>
    <m/>
    <s v=" Duchesne School District"/>
    <s v="DAS"/>
    <x v="0"/>
    <x v="5"/>
    <s v="Current Expense"/>
    <n v="2730"/>
    <x v="51"/>
    <x v="826"/>
  </r>
  <r>
    <m/>
    <x v="51"/>
    <m/>
    <s v=" Duchesne School District"/>
    <s v="DAS"/>
    <x v="0"/>
    <x v="0"/>
    <s v="Current Expense"/>
    <n v="-22981"/>
    <x v="51"/>
    <x v="826"/>
  </r>
  <r>
    <m/>
    <x v="51"/>
    <m/>
    <s v=" Duchesne School District"/>
    <s v="DAS"/>
    <x v="0"/>
    <x v="1"/>
    <s v="Current Expense"/>
    <n v="23012"/>
    <x v="51"/>
    <x v="826"/>
  </r>
  <r>
    <m/>
    <x v="51"/>
    <m/>
    <s v=" Duchesne School District"/>
    <s v="DAS"/>
    <x v="2"/>
    <x v="4"/>
    <s v="Current Expense"/>
    <n v="5255.1494000000002"/>
    <x v="51"/>
    <x v="826"/>
  </r>
  <r>
    <m/>
    <x v="51"/>
    <m/>
    <s v=" East Hollywood High School"/>
    <s v="DAS"/>
    <x v="0"/>
    <x v="5"/>
    <s v="Current Expense"/>
    <n v="-476"/>
    <x v="51"/>
    <x v="827"/>
  </r>
  <r>
    <m/>
    <x v="51"/>
    <m/>
    <s v=" East Hollywood High School"/>
    <s v="DAS"/>
    <x v="0"/>
    <x v="0"/>
    <s v="Current Expense"/>
    <n v="1383"/>
    <x v="51"/>
    <x v="827"/>
  </r>
  <r>
    <m/>
    <x v="51"/>
    <m/>
    <s v=" East Hollywood High School"/>
    <s v="DAS"/>
    <x v="0"/>
    <x v="1"/>
    <s v="Current Expense"/>
    <n v="564"/>
    <x v="51"/>
    <x v="827"/>
  </r>
  <r>
    <m/>
    <x v="51"/>
    <m/>
    <s v=" Emery School District"/>
    <s v="DAS"/>
    <x v="0"/>
    <x v="5"/>
    <s v="Current Expense"/>
    <n v="1385"/>
    <x v="51"/>
    <x v="828"/>
  </r>
  <r>
    <m/>
    <x v="51"/>
    <m/>
    <s v=" Emery School District"/>
    <s v="DAS"/>
    <x v="0"/>
    <x v="0"/>
    <s v="Current Expense"/>
    <n v="-9882"/>
    <x v="51"/>
    <x v="828"/>
  </r>
  <r>
    <m/>
    <x v="51"/>
    <m/>
    <s v=" Emery School District"/>
    <s v="DAS"/>
    <x v="0"/>
    <x v="1"/>
    <s v="Current Expense"/>
    <n v="12783"/>
    <x v="51"/>
    <x v="828"/>
  </r>
  <r>
    <m/>
    <x v="51"/>
    <m/>
    <s v=" Emery School District"/>
    <s v="DAS"/>
    <x v="2"/>
    <x v="4"/>
    <s v="Current Expense"/>
    <n v="57.276750000000007"/>
    <x v="51"/>
    <x v="828"/>
  </r>
  <r>
    <m/>
    <x v="51"/>
    <m/>
    <s v=" Excelsior Academy Charter School"/>
    <s v="DAS"/>
    <x v="0"/>
    <x v="0"/>
    <s v="Current Expense"/>
    <n v="4383"/>
    <x v="51"/>
    <x v="829"/>
  </r>
  <r>
    <m/>
    <x v="51"/>
    <m/>
    <s v=" Excelsior Academy Charter School"/>
    <s v="DAS"/>
    <x v="0"/>
    <x v="1"/>
    <s v="Current Expense"/>
    <n v="9442"/>
    <x v="51"/>
    <x v="829"/>
  </r>
  <r>
    <m/>
    <x v="51"/>
    <m/>
    <s v=" Fast Forward Charter"/>
    <s v="DAS"/>
    <x v="0"/>
    <x v="5"/>
    <s v="Current Expense"/>
    <n v="103"/>
    <x v="51"/>
    <x v="830"/>
  </r>
  <r>
    <m/>
    <x v="51"/>
    <m/>
    <s v=" Fast Forward Charter"/>
    <s v="DAS"/>
    <x v="0"/>
    <x v="0"/>
    <s v="Current Expense"/>
    <n v="981"/>
    <x v="51"/>
    <x v="830"/>
  </r>
  <r>
    <m/>
    <x v="51"/>
    <m/>
    <s v=" Fast Forward Charter"/>
    <s v="DAS"/>
    <x v="0"/>
    <x v="1"/>
    <s v="Current Expense"/>
    <n v="352"/>
    <x v="51"/>
    <x v="830"/>
  </r>
  <r>
    <m/>
    <x v="51"/>
    <m/>
    <s v=" Franklin Discovery Academy"/>
    <s v="DAS"/>
    <x v="0"/>
    <x v="5"/>
    <s v="Current Expense"/>
    <n v="6"/>
    <x v="51"/>
    <x v="831"/>
  </r>
  <r>
    <m/>
    <x v="51"/>
    <m/>
    <s v=" Franklin Discovery Academy"/>
    <s v="DAS"/>
    <x v="0"/>
    <x v="0"/>
    <s v="Current Expense"/>
    <n v="2330"/>
    <x v="51"/>
    <x v="831"/>
  </r>
  <r>
    <m/>
    <x v="51"/>
    <m/>
    <s v=" Franklin Discovery Academy"/>
    <s v="DAS"/>
    <x v="0"/>
    <x v="1"/>
    <s v="Current Expense"/>
    <n v="894"/>
    <x v="51"/>
    <x v="831"/>
  </r>
  <r>
    <m/>
    <x v="51"/>
    <m/>
    <s v=" Garfield School District"/>
    <s v="DAS"/>
    <x v="0"/>
    <x v="5"/>
    <s v="Current Expense"/>
    <n v="1325"/>
    <x v="51"/>
    <x v="832"/>
  </r>
  <r>
    <m/>
    <x v="51"/>
    <m/>
    <s v=" Garfield School District"/>
    <s v="DAS"/>
    <x v="0"/>
    <x v="0"/>
    <s v="Current Expense"/>
    <n v="-4298"/>
    <x v="51"/>
    <x v="832"/>
  </r>
  <r>
    <m/>
    <x v="51"/>
    <m/>
    <s v=" Garfield School District"/>
    <s v="DAS"/>
    <x v="0"/>
    <x v="1"/>
    <s v="Current Expense"/>
    <n v="2315"/>
    <x v="51"/>
    <x v="832"/>
  </r>
  <r>
    <m/>
    <x v="51"/>
    <m/>
    <s v=" Garfield School District"/>
    <s v="DAS"/>
    <x v="2"/>
    <x v="4"/>
    <s v="Current Expense"/>
    <n v="1103.1434000000002"/>
    <x v="51"/>
    <x v="832"/>
  </r>
  <r>
    <m/>
    <x v="51"/>
    <m/>
    <s v=" Gateway Preparatory Academy"/>
    <s v="DAS"/>
    <x v="0"/>
    <x v="0"/>
    <s v="Current Expense"/>
    <n v="2820"/>
    <x v="51"/>
    <x v="833"/>
  </r>
  <r>
    <m/>
    <x v="51"/>
    <m/>
    <s v=" Gateway Preparatory Academy"/>
    <s v="DAS"/>
    <x v="0"/>
    <x v="1"/>
    <s v="Current Expense"/>
    <n v="667"/>
    <x v="51"/>
    <x v="833"/>
  </r>
  <r>
    <m/>
    <x v="51"/>
    <m/>
    <s v=" Grand School District"/>
    <s v="DAS"/>
    <x v="0"/>
    <x v="5"/>
    <s v="Current Expense"/>
    <n v="633"/>
    <x v="51"/>
    <x v="834"/>
  </r>
  <r>
    <m/>
    <x v="51"/>
    <m/>
    <s v=" Grand School District"/>
    <s v="DAS"/>
    <x v="0"/>
    <x v="0"/>
    <s v="Current Expense"/>
    <n v="-7829"/>
    <x v="51"/>
    <x v="834"/>
  </r>
  <r>
    <m/>
    <x v="51"/>
    <m/>
    <s v=" Grand School District"/>
    <s v="DAS"/>
    <x v="0"/>
    <x v="1"/>
    <s v="Current Expense"/>
    <n v="4523"/>
    <x v="51"/>
    <x v="834"/>
  </r>
  <r>
    <m/>
    <x v="51"/>
    <m/>
    <s v=" Granite School District"/>
    <s v="DAS"/>
    <x v="0"/>
    <x v="5"/>
    <s v="Current Expense"/>
    <n v="29649"/>
    <x v="51"/>
    <x v="835"/>
  </r>
  <r>
    <m/>
    <x v="51"/>
    <m/>
    <s v=" Granite School District"/>
    <s v="DAS"/>
    <x v="0"/>
    <x v="0"/>
    <s v="Current Expense"/>
    <n v="-276646"/>
    <x v="51"/>
    <x v="835"/>
  </r>
  <r>
    <m/>
    <x v="51"/>
    <m/>
    <s v=" Granite School District"/>
    <s v="DAS"/>
    <x v="0"/>
    <x v="1"/>
    <s v="Current Expense"/>
    <n v="-121406"/>
    <x v="51"/>
    <x v="835"/>
  </r>
  <r>
    <m/>
    <x v="51"/>
    <m/>
    <s v=" Granite School District"/>
    <s v="DAS"/>
    <x v="2"/>
    <x v="4"/>
    <s v="Current Expense"/>
    <n v="23069.531999999999"/>
    <x v="51"/>
    <x v="835"/>
  </r>
  <r>
    <m/>
    <x v="51"/>
    <m/>
    <s v=" Guadalupe Charter School"/>
    <s v="DAS"/>
    <x v="0"/>
    <x v="5"/>
    <s v="Current Expense"/>
    <n v="24"/>
    <x v="51"/>
    <x v="836"/>
  </r>
  <r>
    <m/>
    <x v="51"/>
    <m/>
    <s v=" Guadalupe Charter School"/>
    <s v="DAS"/>
    <x v="0"/>
    <x v="0"/>
    <s v="Current Expense"/>
    <n v="1308"/>
    <x v="51"/>
    <x v="836"/>
  </r>
  <r>
    <m/>
    <x v="51"/>
    <m/>
    <s v=" Guadalupe Charter School"/>
    <s v="DAS"/>
    <x v="0"/>
    <x v="1"/>
    <s v="Current Expense"/>
    <n v="20"/>
    <x v="51"/>
    <x v="836"/>
  </r>
  <r>
    <m/>
    <x v="51"/>
    <m/>
    <s v=" Ignite Entrepreneurship Academy"/>
    <s v="DAS"/>
    <x v="0"/>
    <x v="0"/>
    <s v="Current Expense"/>
    <n v="9124"/>
    <x v="51"/>
    <x v="837"/>
  </r>
  <r>
    <m/>
    <x v="51"/>
    <m/>
    <s v=" Ignite Entrepreneurship Academy"/>
    <s v="DAS"/>
    <x v="0"/>
    <x v="1"/>
    <s v="Current Expense"/>
    <n v="1"/>
    <x v="51"/>
    <x v="837"/>
  </r>
  <r>
    <m/>
    <x v="51"/>
    <m/>
    <s v=" Intech Collegiate High School"/>
    <s v="DAS"/>
    <x v="0"/>
    <x v="0"/>
    <s v="Current Expense"/>
    <n v="620"/>
    <x v="51"/>
    <x v="838"/>
  </r>
  <r>
    <m/>
    <x v="51"/>
    <m/>
    <s v=" Intech Collegiate High School"/>
    <s v="DAS"/>
    <x v="0"/>
    <x v="1"/>
    <s v="Current Expense"/>
    <n v="31"/>
    <x v="51"/>
    <x v="838"/>
  </r>
  <r>
    <m/>
    <x v="51"/>
    <m/>
    <s v=" Iron School District"/>
    <s v="DAS"/>
    <x v="0"/>
    <x v="5"/>
    <s v="Current Expense"/>
    <n v="-91"/>
    <x v="51"/>
    <x v="839"/>
  </r>
  <r>
    <m/>
    <x v="51"/>
    <m/>
    <s v=" Iron School District"/>
    <s v="DAS"/>
    <x v="0"/>
    <x v="0"/>
    <s v="Current Expense"/>
    <n v="-30244"/>
    <x v="51"/>
    <x v="839"/>
  </r>
  <r>
    <m/>
    <x v="51"/>
    <m/>
    <s v=" Iron School District"/>
    <s v="DAS"/>
    <x v="0"/>
    <x v="1"/>
    <s v="Current Expense"/>
    <n v="23807"/>
    <x v="51"/>
    <x v="839"/>
  </r>
  <r>
    <m/>
    <x v="51"/>
    <m/>
    <s v=" Iron School District"/>
    <s v="DAS"/>
    <x v="2"/>
    <x v="4"/>
    <s v="Current Expense"/>
    <n v="5476.7655999999997"/>
    <x v="51"/>
    <x v="839"/>
  </r>
  <r>
    <m/>
    <x v="51"/>
    <m/>
    <s v=" Itineris Early College High School"/>
    <s v="DAS"/>
    <x v="0"/>
    <x v="5"/>
    <s v="Current Expense"/>
    <n v="4"/>
    <x v="51"/>
    <x v="840"/>
  </r>
  <r>
    <m/>
    <x v="51"/>
    <m/>
    <s v=" Itineris Early College High School"/>
    <s v="DAS"/>
    <x v="0"/>
    <x v="0"/>
    <s v="Current Expense"/>
    <n v="1559"/>
    <x v="51"/>
    <x v="840"/>
  </r>
  <r>
    <m/>
    <x v="51"/>
    <m/>
    <s v=" Itineris Early College High School"/>
    <s v="DAS"/>
    <x v="0"/>
    <x v="1"/>
    <s v="Current Expense"/>
    <n v="-194"/>
    <x v="51"/>
    <x v="840"/>
  </r>
  <r>
    <m/>
    <x v="51"/>
    <m/>
    <s v=" John Hancock Charter School"/>
    <s v="DAS"/>
    <x v="0"/>
    <x v="0"/>
    <s v="Current Expense"/>
    <n v="658"/>
    <x v="51"/>
    <x v="841"/>
  </r>
  <r>
    <m/>
    <x v="51"/>
    <m/>
    <s v=" John Hancock Charter School"/>
    <s v="DAS"/>
    <x v="0"/>
    <x v="1"/>
    <s v="Current Expense"/>
    <n v="81"/>
    <x v="51"/>
    <x v="841"/>
  </r>
  <r>
    <m/>
    <x v="51"/>
    <m/>
    <s v=" Jordan School District"/>
    <s v="DAS"/>
    <x v="0"/>
    <x v="5"/>
    <s v="Current Expense"/>
    <n v="8739"/>
    <x v="51"/>
    <x v="842"/>
  </r>
  <r>
    <m/>
    <x v="51"/>
    <m/>
    <s v=" Jordan School District"/>
    <s v="DAS"/>
    <x v="0"/>
    <x v="0"/>
    <s v="Current Expense"/>
    <n v="-98140"/>
    <x v="51"/>
    <x v="842"/>
  </r>
  <r>
    <m/>
    <x v="51"/>
    <m/>
    <s v=" Jordan School District"/>
    <s v="DAS"/>
    <x v="0"/>
    <x v="1"/>
    <s v="Current Expense"/>
    <n v="73561"/>
    <x v="51"/>
    <x v="842"/>
  </r>
  <r>
    <m/>
    <x v="51"/>
    <m/>
    <s v=" Jordan School District"/>
    <s v="DAS"/>
    <x v="2"/>
    <x v="4"/>
    <s v="Current Expense"/>
    <n v="13519.285200000002"/>
    <x v="51"/>
    <x v="842"/>
  </r>
  <r>
    <m/>
    <x v="51"/>
    <m/>
    <s v=" Juab School District"/>
    <s v="DAS"/>
    <x v="0"/>
    <x v="5"/>
    <s v="Current Expense"/>
    <n v="1480"/>
    <x v="51"/>
    <x v="843"/>
  </r>
  <r>
    <m/>
    <x v="51"/>
    <m/>
    <s v=" Juab School District"/>
    <s v="DAS"/>
    <x v="0"/>
    <x v="0"/>
    <s v="Current Expense"/>
    <n v="-8103"/>
    <x v="51"/>
    <x v="843"/>
  </r>
  <r>
    <m/>
    <x v="51"/>
    <m/>
    <s v=" Juab School District"/>
    <s v="DAS"/>
    <x v="0"/>
    <x v="1"/>
    <s v="Current Expense"/>
    <n v="4877"/>
    <x v="51"/>
    <x v="843"/>
  </r>
  <r>
    <m/>
    <x v="51"/>
    <m/>
    <s v=" Kane School District"/>
    <s v="DAS"/>
    <x v="0"/>
    <x v="5"/>
    <s v="Current Expense"/>
    <n v="58"/>
    <x v="51"/>
    <x v="844"/>
  </r>
  <r>
    <m/>
    <x v="51"/>
    <m/>
    <s v=" Kane School District"/>
    <s v="DAS"/>
    <x v="0"/>
    <x v="0"/>
    <s v="Current Expense"/>
    <n v="-4842"/>
    <x v="51"/>
    <x v="844"/>
  </r>
  <r>
    <m/>
    <x v="51"/>
    <m/>
    <s v=" Kane School District"/>
    <s v="DAS"/>
    <x v="0"/>
    <x v="1"/>
    <s v="Current Expense"/>
    <n v="12165"/>
    <x v="51"/>
    <x v="844"/>
  </r>
  <r>
    <m/>
    <x v="51"/>
    <m/>
    <s v=" Kane School District"/>
    <s v="DAS"/>
    <x v="2"/>
    <x v="4"/>
    <s v="Current Expense"/>
    <n v="849.0951"/>
    <x v="51"/>
    <x v="844"/>
  </r>
  <r>
    <m/>
    <x v="51"/>
    <m/>
    <s v=" Karl G Maeser Preparatory Academy"/>
    <s v="DAS"/>
    <x v="0"/>
    <x v="5"/>
    <s v="Current Expense"/>
    <n v="118"/>
    <x v="51"/>
    <x v="845"/>
  </r>
  <r>
    <m/>
    <x v="51"/>
    <m/>
    <s v=" Karl G Maeser Preparatory Academy"/>
    <s v="DAS"/>
    <x v="0"/>
    <x v="0"/>
    <s v="Current Expense"/>
    <n v="2657"/>
    <x v="51"/>
    <x v="845"/>
  </r>
  <r>
    <m/>
    <x v="51"/>
    <m/>
    <s v=" Karl G Maeser Preparatory Academy"/>
    <s v="DAS"/>
    <x v="0"/>
    <x v="1"/>
    <s v="Current Expense"/>
    <n v="311"/>
    <x v="51"/>
    <x v="845"/>
  </r>
  <r>
    <m/>
    <x v="51"/>
    <m/>
    <s v=" Lakeview Academy"/>
    <s v="DAS"/>
    <x v="0"/>
    <x v="0"/>
    <s v="Current Expense"/>
    <n v="4244"/>
    <x v="51"/>
    <x v="846"/>
  </r>
  <r>
    <m/>
    <x v="51"/>
    <m/>
    <s v=" Lakeview Academy"/>
    <s v="DAS"/>
    <x v="0"/>
    <x v="1"/>
    <s v="Current Expense"/>
    <n v="1452"/>
    <x v="51"/>
    <x v="846"/>
  </r>
  <r>
    <m/>
    <x v="51"/>
    <m/>
    <s v=" Logan City School District"/>
    <s v="DAS"/>
    <x v="0"/>
    <x v="5"/>
    <s v="Current Expense"/>
    <n v="471"/>
    <x v="51"/>
    <x v="847"/>
  </r>
  <r>
    <m/>
    <x v="51"/>
    <m/>
    <s v=" Logan City School District"/>
    <s v="DAS"/>
    <x v="0"/>
    <x v="0"/>
    <s v="Current Expense"/>
    <n v="-47686"/>
    <x v="51"/>
    <x v="847"/>
  </r>
  <r>
    <m/>
    <x v="51"/>
    <m/>
    <s v=" Logan City School District"/>
    <s v="DAS"/>
    <x v="0"/>
    <x v="1"/>
    <s v="Current Expense"/>
    <n v="20601"/>
    <x v="51"/>
    <x v="847"/>
  </r>
  <r>
    <m/>
    <x v="51"/>
    <m/>
    <s v=" Logan City School District"/>
    <s v="DAS"/>
    <x v="2"/>
    <x v="4"/>
    <s v="Current Expense"/>
    <n v="368.65795000000003"/>
    <x v="51"/>
    <x v="847"/>
  </r>
  <r>
    <m/>
    <x v="51"/>
    <m/>
    <s v=" Mana Academy Charter School"/>
    <s v="DAS"/>
    <x v="0"/>
    <x v="5"/>
    <s v="Current Expense"/>
    <n v="11"/>
    <x v="51"/>
    <x v="848"/>
  </r>
  <r>
    <m/>
    <x v="51"/>
    <m/>
    <s v=" Mana Academy Charter School"/>
    <s v="DAS"/>
    <x v="0"/>
    <x v="0"/>
    <s v="Current Expense"/>
    <n v="1274"/>
    <x v="51"/>
    <x v="848"/>
  </r>
  <r>
    <m/>
    <x v="51"/>
    <m/>
    <s v=" Mana Academy Charter School"/>
    <s v="DAS"/>
    <x v="0"/>
    <x v="1"/>
    <s v="Current Expense"/>
    <n v="15"/>
    <x v="51"/>
    <x v="848"/>
  </r>
  <r>
    <m/>
    <x v="51"/>
    <m/>
    <s v=" Merit College Preparatory Academy"/>
    <s v="DAS"/>
    <x v="0"/>
    <x v="5"/>
    <s v="Current Expense"/>
    <n v="19"/>
    <x v="51"/>
    <x v="849"/>
  </r>
  <r>
    <m/>
    <x v="51"/>
    <m/>
    <s v=" Merit College Preparatory Academy"/>
    <s v="DAS"/>
    <x v="0"/>
    <x v="0"/>
    <s v="Current Expense"/>
    <n v="1798"/>
    <x v="51"/>
    <x v="849"/>
  </r>
  <r>
    <m/>
    <x v="51"/>
    <m/>
    <s v=" Merit College Preparatory Academy"/>
    <s v="DAS"/>
    <x v="0"/>
    <x v="1"/>
    <s v="Current Expense"/>
    <n v="166"/>
    <x v="51"/>
    <x v="849"/>
  </r>
  <r>
    <m/>
    <x v="51"/>
    <m/>
    <s v=" Millard School District"/>
    <s v="DAS"/>
    <x v="0"/>
    <x v="5"/>
    <s v="Current Expense"/>
    <n v="1537"/>
    <x v="51"/>
    <x v="850"/>
  </r>
  <r>
    <m/>
    <x v="51"/>
    <m/>
    <s v=" Millard School District"/>
    <s v="DAS"/>
    <x v="0"/>
    <x v="0"/>
    <s v="Current Expense"/>
    <n v="-12421"/>
    <x v="51"/>
    <x v="850"/>
  </r>
  <r>
    <m/>
    <x v="51"/>
    <m/>
    <s v=" Millard School District"/>
    <s v="DAS"/>
    <x v="0"/>
    <x v="1"/>
    <s v="Current Expense"/>
    <n v="4975"/>
    <x v="51"/>
    <x v="850"/>
  </r>
  <r>
    <m/>
    <x v="51"/>
    <m/>
    <s v=" Moab Charter School"/>
    <s v="DAS"/>
    <x v="0"/>
    <x v="0"/>
    <s v="Current Expense"/>
    <n v="394"/>
    <x v="51"/>
    <x v="851"/>
  </r>
  <r>
    <m/>
    <x v="51"/>
    <m/>
    <s v=" Moab Charter School"/>
    <s v="DAS"/>
    <x v="0"/>
    <x v="1"/>
    <s v="Current Expense"/>
    <n v="86"/>
    <x v="51"/>
    <x v="851"/>
  </r>
  <r>
    <m/>
    <x v="51"/>
    <m/>
    <s v=" Morgan School District"/>
    <s v="DAS"/>
    <x v="0"/>
    <x v="5"/>
    <s v="Current Expense"/>
    <n v="689"/>
    <x v="51"/>
    <x v="852"/>
  </r>
  <r>
    <m/>
    <x v="51"/>
    <m/>
    <s v=" Morgan School District"/>
    <s v="DAS"/>
    <x v="0"/>
    <x v="0"/>
    <s v="Current Expense"/>
    <n v="-10147"/>
    <x v="51"/>
    <x v="852"/>
  </r>
  <r>
    <m/>
    <x v="51"/>
    <m/>
    <s v=" Morgan School District"/>
    <s v="DAS"/>
    <x v="0"/>
    <x v="1"/>
    <s v="Current Expense"/>
    <n v="10547"/>
    <x v="51"/>
    <x v="852"/>
  </r>
  <r>
    <m/>
    <x v="51"/>
    <m/>
    <s v=" Morgan School District"/>
    <s v="DAS"/>
    <x v="2"/>
    <x v="4"/>
    <s v="Current Expense"/>
    <n v="1575.9578000000001"/>
    <x v="51"/>
    <x v="852"/>
  </r>
  <r>
    <m/>
    <x v="51"/>
    <m/>
    <s v=" Mountain Heights Academy"/>
    <s v="DAS"/>
    <x v="0"/>
    <x v="0"/>
    <s v="Current Expense"/>
    <n v="3092"/>
    <x v="51"/>
    <x v="853"/>
  </r>
  <r>
    <m/>
    <x v="51"/>
    <m/>
    <s v=" Mountain Heights Academy"/>
    <s v="DAS"/>
    <x v="0"/>
    <x v="1"/>
    <s v="Current Expense"/>
    <n v="16"/>
    <x v="51"/>
    <x v="853"/>
  </r>
  <r>
    <m/>
    <x v="51"/>
    <m/>
    <s v=" Mountainville Academy"/>
    <s v="DAS"/>
    <x v="0"/>
    <x v="0"/>
    <s v="Current Expense"/>
    <n v="2777"/>
    <x v="51"/>
    <x v="854"/>
  </r>
  <r>
    <m/>
    <x v="51"/>
    <m/>
    <s v=" Mountainville Academy"/>
    <s v="DAS"/>
    <x v="0"/>
    <x v="1"/>
    <s v="Current Expense"/>
    <n v="786"/>
    <x v="51"/>
    <x v="854"/>
  </r>
  <r>
    <m/>
    <x v="51"/>
    <m/>
    <s v=" Murray School District"/>
    <s v="DAS"/>
    <x v="0"/>
    <x v="5"/>
    <s v="Current Expense"/>
    <n v="627"/>
    <x v="51"/>
    <x v="855"/>
  </r>
  <r>
    <m/>
    <x v="51"/>
    <m/>
    <s v=" Murray School District"/>
    <s v="DAS"/>
    <x v="0"/>
    <x v="0"/>
    <s v="Current Expense"/>
    <n v="-7796"/>
    <x v="51"/>
    <x v="855"/>
  </r>
  <r>
    <m/>
    <x v="51"/>
    <m/>
    <s v=" Murray School District"/>
    <s v="DAS"/>
    <x v="0"/>
    <x v="1"/>
    <s v="Current Expense"/>
    <n v="17226"/>
    <x v="51"/>
    <x v="855"/>
  </r>
  <r>
    <m/>
    <x v="51"/>
    <m/>
    <s v=" Murray School District"/>
    <s v="DAS"/>
    <x v="2"/>
    <x v="4"/>
    <s v="Current Expense"/>
    <n v="924.5671000000001"/>
    <x v="51"/>
    <x v="855"/>
  </r>
  <r>
    <m/>
    <x v="51"/>
    <m/>
    <s v=" Navigator Pointe Charter School"/>
    <s v="DAS"/>
    <x v="0"/>
    <x v="0"/>
    <s v="Current Expense"/>
    <n v="2003"/>
    <x v="51"/>
    <x v="856"/>
  </r>
  <r>
    <m/>
    <x v="51"/>
    <m/>
    <s v=" Navigator Pointe Charter School"/>
    <s v="DAS"/>
    <x v="0"/>
    <x v="1"/>
    <s v="Current Expense"/>
    <n v="320"/>
    <x v="51"/>
    <x v="856"/>
  </r>
  <r>
    <m/>
    <x v="51"/>
    <m/>
    <s v=" Nebo School District"/>
    <s v="DAS"/>
    <x v="0"/>
    <x v="5"/>
    <s v="Current Expense"/>
    <n v="6857"/>
    <x v="51"/>
    <x v="857"/>
  </r>
  <r>
    <m/>
    <x v="51"/>
    <m/>
    <s v=" Nebo School District"/>
    <s v="DAS"/>
    <x v="0"/>
    <x v="0"/>
    <s v="Current Expense"/>
    <n v="-161744"/>
    <x v="51"/>
    <x v="857"/>
  </r>
  <r>
    <m/>
    <x v="51"/>
    <m/>
    <s v=" Nebo School District"/>
    <s v="DAS"/>
    <x v="0"/>
    <x v="1"/>
    <s v="Current Expense"/>
    <n v="4731"/>
    <x v="51"/>
    <x v="857"/>
  </r>
  <r>
    <m/>
    <x v="51"/>
    <m/>
    <s v=" Nebo School District"/>
    <s v="DAS"/>
    <x v="2"/>
    <x v="4"/>
    <s v="Current Expense"/>
    <n v="13954.270349999999"/>
    <x v="51"/>
    <x v="857"/>
  </r>
  <r>
    <m/>
    <x v="51"/>
    <m/>
    <s v=" Noah Webster Academy"/>
    <s v="DAS"/>
    <x v="0"/>
    <x v="0"/>
    <s v="Current Expense"/>
    <n v="2283"/>
    <x v="51"/>
    <x v="858"/>
  </r>
  <r>
    <m/>
    <x v="51"/>
    <m/>
    <s v=" Noah Webster Academy"/>
    <s v="DAS"/>
    <x v="0"/>
    <x v="1"/>
    <s v="Current Expense"/>
    <n v="279"/>
    <x v="51"/>
    <x v="858"/>
  </r>
  <r>
    <m/>
    <x v="51"/>
    <m/>
    <s v=" North Sanpete School District"/>
    <s v="DAS"/>
    <x v="0"/>
    <x v="5"/>
    <s v="Current Expense"/>
    <n v="616"/>
    <x v="51"/>
    <x v="859"/>
  </r>
  <r>
    <m/>
    <x v="51"/>
    <m/>
    <s v=" North Sanpete School District"/>
    <s v="DAS"/>
    <x v="0"/>
    <x v="0"/>
    <s v="Current Expense"/>
    <n v="-8690"/>
    <x v="51"/>
    <x v="859"/>
  </r>
  <r>
    <m/>
    <x v="51"/>
    <m/>
    <s v=" North Sanpete School District"/>
    <s v="DAS"/>
    <x v="0"/>
    <x v="1"/>
    <s v="Current Expense"/>
    <n v="3923"/>
    <x v="51"/>
    <x v="859"/>
  </r>
  <r>
    <m/>
    <x v="51"/>
    <m/>
    <s v=" North Star Academy"/>
    <s v="DAS"/>
    <x v="0"/>
    <x v="0"/>
    <s v="Current Expense"/>
    <n v="2246"/>
    <x v="51"/>
    <x v="860"/>
  </r>
  <r>
    <m/>
    <x v="51"/>
    <m/>
    <s v=" North Star Academy"/>
    <s v="DAS"/>
    <x v="0"/>
    <x v="1"/>
    <s v="Current Expense"/>
    <n v="727"/>
    <x v="51"/>
    <x v="860"/>
  </r>
  <r>
    <m/>
    <x v="51"/>
    <m/>
    <s v=" North Summit School District"/>
    <s v="DAS"/>
    <x v="0"/>
    <x v="5"/>
    <s v="Current Expense"/>
    <n v="321"/>
    <x v="51"/>
    <x v="861"/>
  </r>
  <r>
    <m/>
    <x v="51"/>
    <m/>
    <s v=" North Summit School District"/>
    <s v="DAS"/>
    <x v="0"/>
    <x v="0"/>
    <s v="Current Expense"/>
    <n v="-5106"/>
    <x v="51"/>
    <x v="861"/>
  </r>
  <r>
    <m/>
    <x v="51"/>
    <m/>
    <s v=" North Summit School District"/>
    <s v="DAS"/>
    <x v="0"/>
    <x v="1"/>
    <s v="Current Expense"/>
    <n v="4301"/>
    <x v="51"/>
    <x v="861"/>
  </r>
  <r>
    <m/>
    <x v="51"/>
    <m/>
    <s v=" North Summit School District"/>
    <s v="DAS"/>
    <x v="2"/>
    <x v="4"/>
    <s v="Current Expense"/>
    <n v="746.40084999999999"/>
    <x v="51"/>
    <x v="861"/>
  </r>
  <r>
    <m/>
    <x v="51"/>
    <m/>
    <s v=" Northeastern Utah Education Services"/>
    <s v="DAS"/>
    <x v="0"/>
    <x v="5"/>
    <s v="Current Expense"/>
    <n v="389"/>
    <x v="51"/>
    <x v="862"/>
  </r>
  <r>
    <m/>
    <x v="51"/>
    <m/>
    <s v=" Northeastern Utah Education Services"/>
    <s v="DAS"/>
    <x v="0"/>
    <x v="1"/>
    <s v="Current Expense"/>
    <n v="98"/>
    <x v="51"/>
    <x v="862"/>
  </r>
  <r>
    <m/>
    <x v="51"/>
    <m/>
    <s v=" Northern Utah Academy For Math Engr &amp; Science"/>
    <s v="DAS"/>
    <x v="0"/>
    <x v="5"/>
    <s v="Current Expense"/>
    <n v="13"/>
    <x v="51"/>
    <x v="863"/>
  </r>
  <r>
    <m/>
    <x v="51"/>
    <m/>
    <s v=" Northern Utah Academy For Math Engr &amp; Science"/>
    <s v="DAS"/>
    <x v="0"/>
    <x v="0"/>
    <s v="Current Expense"/>
    <n v="3717"/>
    <x v="51"/>
    <x v="863"/>
  </r>
  <r>
    <m/>
    <x v="51"/>
    <m/>
    <s v=" Northern Utah Academy For Math Engr &amp; Science"/>
    <s v="DAS"/>
    <x v="0"/>
    <x v="1"/>
    <s v="Current Expense"/>
    <n v="5"/>
    <x v="51"/>
    <x v="863"/>
  </r>
  <r>
    <m/>
    <x v="51"/>
    <m/>
    <s v=" Odyssey Charter School"/>
    <s v="DAS"/>
    <x v="0"/>
    <x v="0"/>
    <s v="Current Expense"/>
    <n v="1806"/>
    <x v="51"/>
    <x v="864"/>
  </r>
  <r>
    <m/>
    <x v="51"/>
    <m/>
    <s v=" Odyssey Charter School"/>
    <s v="DAS"/>
    <x v="0"/>
    <x v="1"/>
    <s v="Current Expense"/>
    <n v="143"/>
    <x v="51"/>
    <x v="864"/>
  </r>
  <r>
    <m/>
    <x v="51"/>
    <m/>
    <s v=" Ogden City School District"/>
    <s v="DAS"/>
    <x v="0"/>
    <x v="5"/>
    <s v="Current Expense"/>
    <n v="-1905"/>
    <x v="51"/>
    <x v="865"/>
  </r>
  <r>
    <m/>
    <x v="51"/>
    <m/>
    <s v=" Ogden City School District"/>
    <s v="DAS"/>
    <x v="0"/>
    <x v="0"/>
    <s v="Current Expense"/>
    <n v="-65967"/>
    <x v="51"/>
    <x v="865"/>
  </r>
  <r>
    <m/>
    <x v="51"/>
    <m/>
    <s v=" Ogden City School District"/>
    <s v="DAS"/>
    <x v="0"/>
    <x v="1"/>
    <s v="Current Expense"/>
    <n v="79753"/>
    <x v="51"/>
    <x v="865"/>
  </r>
  <r>
    <m/>
    <x v="51"/>
    <m/>
    <s v=" Ogden City School District"/>
    <s v="DAS"/>
    <x v="2"/>
    <x v="4"/>
    <s v="Current Expense"/>
    <n v="963.41420000000005"/>
    <x v="51"/>
    <x v="865"/>
  </r>
  <r>
    <m/>
    <x v="51"/>
    <m/>
    <s v=" Paradigm High School"/>
    <s v="DAS"/>
    <x v="0"/>
    <x v="0"/>
    <s v="Current Expense"/>
    <n v="-5593"/>
    <x v="51"/>
    <x v="866"/>
  </r>
  <r>
    <m/>
    <x v="51"/>
    <m/>
    <s v=" Park City School District"/>
    <s v="DAS"/>
    <x v="0"/>
    <x v="5"/>
    <s v="Current Expense"/>
    <n v="-347"/>
    <x v="51"/>
    <x v="867"/>
  </r>
  <r>
    <m/>
    <x v="51"/>
    <m/>
    <s v=" Park City School District"/>
    <s v="DAS"/>
    <x v="0"/>
    <x v="0"/>
    <s v="Current Expense"/>
    <n v="-16590"/>
    <x v="51"/>
    <x v="867"/>
  </r>
  <r>
    <m/>
    <x v="51"/>
    <m/>
    <s v=" Park City School District"/>
    <s v="DAS"/>
    <x v="0"/>
    <x v="1"/>
    <s v="Current Expense"/>
    <n v="10913"/>
    <x v="51"/>
    <x v="867"/>
  </r>
  <r>
    <m/>
    <x v="51"/>
    <m/>
    <s v=" Pinnacle Canyon Academy"/>
    <s v="DAS"/>
    <x v="0"/>
    <x v="5"/>
    <s v="Current Expense"/>
    <n v="74"/>
    <x v="51"/>
    <x v="868"/>
  </r>
  <r>
    <m/>
    <x v="51"/>
    <m/>
    <s v=" Pinnacle Canyon Academy"/>
    <s v="DAS"/>
    <x v="0"/>
    <x v="0"/>
    <s v="Current Expense"/>
    <n v="1898"/>
    <x v="51"/>
    <x v="868"/>
  </r>
  <r>
    <m/>
    <x v="51"/>
    <m/>
    <s v=" Pinnacle Canyon Academy"/>
    <s v="DAS"/>
    <x v="0"/>
    <x v="1"/>
    <s v="Current Expense"/>
    <n v="1626"/>
    <x v="51"/>
    <x v="868"/>
  </r>
  <r>
    <m/>
    <x v="51"/>
    <m/>
    <s v=" Piute School District"/>
    <s v="DAS"/>
    <x v="0"/>
    <x v="5"/>
    <s v="Current Expense"/>
    <n v="525"/>
    <x v="51"/>
    <x v="869"/>
  </r>
  <r>
    <m/>
    <x v="51"/>
    <m/>
    <s v=" Piute School District"/>
    <s v="DAS"/>
    <x v="0"/>
    <x v="0"/>
    <s v="Current Expense"/>
    <n v="-1323"/>
    <x v="51"/>
    <x v="869"/>
  </r>
  <r>
    <m/>
    <x v="51"/>
    <m/>
    <s v=" Piute School District"/>
    <s v="DAS"/>
    <x v="0"/>
    <x v="1"/>
    <s v="Current Expense"/>
    <n v="1558"/>
    <x v="51"/>
    <x v="869"/>
  </r>
  <r>
    <m/>
    <x v="51"/>
    <m/>
    <s v=" Providence Hall Charter School"/>
    <s v="DAS"/>
    <x v="0"/>
    <x v="5"/>
    <s v="Current Expense"/>
    <n v="620"/>
    <x v="51"/>
    <x v="870"/>
  </r>
  <r>
    <m/>
    <x v="51"/>
    <m/>
    <s v=" Providence Hall Charter School"/>
    <s v="DAS"/>
    <x v="0"/>
    <x v="0"/>
    <s v="Current Expense"/>
    <n v="8791"/>
    <x v="51"/>
    <x v="870"/>
  </r>
  <r>
    <m/>
    <x v="51"/>
    <m/>
    <s v=" Providence Hall Charter School"/>
    <s v="DAS"/>
    <x v="0"/>
    <x v="1"/>
    <s v="Current Expense"/>
    <n v="1419"/>
    <x v="51"/>
    <x v="870"/>
  </r>
  <r>
    <m/>
    <x v="51"/>
    <m/>
    <s v=" Provo School District"/>
    <s v="DAS"/>
    <x v="0"/>
    <x v="5"/>
    <s v="Current Expense"/>
    <n v="3868"/>
    <x v="51"/>
    <x v="871"/>
  </r>
  <r>
    <m/>
    <x v="51"/>
    <m/>
    <s v=" Provo School District"/>
    <s v="DAS"/>
    <x v="0"/>
    <x v="0"/>
    <s v="Current Expense"/>
    <n v="-88408"/>
    <x v="51"/>
    <x v="871"/>
  </r>
  <r>
    <m/>
    <x v="51"/>
    <m/>
    <s v=" Provo School District"/>
    <s v="DAS"/>
    <x v="0"/>
    <x v="1"/>
    <s v="Current Expense"/>
    <n v="94868"/>
    <x v="51"/>
    <x v="871"/>
  </r>
  <r>
    <m/>
    <x v="51"/>
    <m/>
    <s v=" Quail Run Primary School"/>
    <s v="DAS"/>
    <x v="2"/>
    <x v="4"/>
    <s v="Current Expense"/>
    <n v="143.86500000000001"/>
    <x v="51"/>
    <x v="872"/>
  </r>
  <r>
    <m/>
    <x v="51"/>
    <m/>
    <s v=" Quest Academy Charter School"/>
    <s v="DAS"/>
    <x v="0"/>
    <x v="0"/>
    <s v="Current Expense"/>
    <n v="4387"/>
    <x v="51"/>
    <x v="873"/>
  </r>
  <r>
    <m/>
    <x v="51"/>
    <m/>
    <s v=" Quest Academy Charter School"/>
    <s v="DAS"/>
    <x v="0"/>
    <x v="1"/>
    <s v="Current Expense"/>
    <n v="1590"/>
    <x v="51"/>
    <x v="873"/>
  </r>
  <r>
    <m/>
    <x v="51"/>
    <m/>
    <s v=" Reagan Academy"/>
    <s v="DAS"/>
    <x v="0"/>
    <x v="0"/>
    <s v="Current Expense"/>
    <n v="2854"/>
    <x v="51"/>
    <x v="874"/>
  </r>
  <r>
    <m/>
    <x v="51"/>
    <m/>
    <s v=" Reagan Academy"/>
    <s v="DAS"/>
    <x v="0"/>
    <x v="1"/>
    <s v="Current Expense"/>
    <n v="643"/>
    <x v="51"/>
    <x v="874"/>
  </r>
  <r>
    <m/>
    <x v="51"/>
    <m/>
    <s v=" Real Salt Lake Academy"/>
    <s v="DAS"/>
    <x v="0"/>
    <x v="5"/>
    <s v="Current Expense"/>
    <n v="743"/>
    <x v="51"/>
    <x v="875"/>
  </r>
  <r>
    <m/>
    <x v="51"/>
    <m/>
    <s v=" Real Salt Lake Academy"/>
    <s v="DAS"/>
    <x v="0"/>
    <x v="0"/>
    <s v="Current Expense"/>
    <n v="1123"/>
    <x v="51"/>
    <x v="875"/>
  </r>
  <r>
    <m/>
    <x v="51"/>
    <m/>
    <s v=" Real Salt Lake Academy"/>
    <s v="DAS"/>
    <x v="0"/>
    <x v="1"/>
    <s v="Current Expense"/>
    <n v="22"/>
    <x v="51"/>
    <x v="875"/>
  </r>
  <r>
    <m/>
    <x v="51"/>
    <m/>
    <s v=" Renaissance Academy"/>
    <s v="DAS"/>
    <x v="0"/>
    <x v="0"/>
    <s v="Current Expense"/>
    <n v="3196"/>
    <x v="51"/>
    <x v="876"/>
  </r>
  <r>
    <m/>
    <x v="51"/>
    <m/>
    <s v=" Renaissance Academy"/>
    <s v="DAS"/>
    <x v="0"/>
    <x v="1"/>
    <s v="Current Expense"/>
    <n v="146"/>
    <x v="51"/>
    <x v="876"/>
  </r>
  <r>
    <m/>
    <x v="51"/>
    <m/>
    <s v=" Rich School District"/>
    <s v="DAS"/>
    <x v="0"/>
    <x v="5"/>
    <s v="Current Expense"/>
    <n v="791"/>
    <x v="51"/>
    <x v="877"/>
  </r>
  <r>
    <m/>
    <x v="51"/>
    <m/>
    <s v=" Rich School District"/>
    <s v="DAS"/>
    <x v="0"/>
    <x v="0"/>
    <s v="Current Expense"/>
    <n v="-2841"/>
    <x v="51"/>
    <x v="877"/>
  </r>
  <r>
    <m/>
    <x v="51"/>
    <m/>
    <s v=" Rich School District"/>
    <s v="DAS"/>
    <x v="0"/>
    <x v="1"/>
    <s v="Current Expense"/>
    <n v="3561"/>
    <x v="51"/>
    <x v="877"/>
  </r>
  <r>
    <m/>
    <x v="51"/>
    <m/>
    <s v=" Salt Lake Arts Academy"/>
    <s v="DAS"/>
    <x v="0"/>
    <x v="0"/>
    <s v="Current Expense"/>
    <n v="1680"/>
    <x v="51"/>
    <x v="878"/>
  </r>
  <r>
    <m/>
    <x v="51"/>
    <m/>
    <s v=" Salt Lake Arts Academy"/>
    <s v="DAS"/>
    <x v="0"/>
    <x v="1"/>
    <s v="Current Expense"/>
    <n v="419"/>
    <x v="51"/>
    <x v="878"/>
  </r>
  <r>
    <m/>
    <x v="51"/>
    <m/>
    <s v=" Salt Lake School District"/>
    <s v="DAS"/>
    <x v="0"/>
    <x v="5"/>
    <s v="Current Expense"/>
    <n v="7181"/>
    <x v="51"/>
    <x v="879"/>
  </r>
  <r>
    <m/>
    <x v="51"/>
    <m/>
    <s v=" Salt Lake School District"/>
    <s v="DAS"/>
    <x v="0"/>
    <x v="0"/>
    <s v="Current Expense"/>
    <n v="-74588"/>
    <x v="51"/>
    <x v="879"/>
  </r>
  <r>
    <m/>
    <x v="51"/>
    <m/>
    <s v=" Salt Lake School District"/>
    <s v="DAS"/>
    <x v="0"/>
    <x v="1"/>
    <s v="Current Expense"/>
    <n v="324315"/>
    <x v="51"/>
    <x v="879"/>
  </r>
  <r>
    <m/>
    <x v="51"/>
    <m/>
    <s v=" Salt Lake School District"/>
    <s v="DAS"/>
    <x v="2"/>
    <x v="4"/>
    <s v="Current Expense"/>
    <n v="8130.5744999999997"/>
    <x v="51"/>
    <x v="879"/>
  </r>
  <r>
    <m/>
    <x v="51"/>
    <m/>
    <s v=" Salt Lake School For The Performing Arts"/>
    <s v="DAS"/>
    <x v="0"/>
    <x v="5"/>
    <s v="Current Expense"/>
    <n v="264"/>
    <x v="51"/>
    <x v="880"/>
  </r>
  <r>
    <m/>
    <x v="51"/>
    <m/>
    <s v=" Salt Lake School For The Performing Arts"/>
    <s v="DAS"/>
    <x v="0"/>
    <x v="0"/>
    <s v="Current Expense"/>
    <n v="1265"/>
    <x v="51"/>
    <x v="880"/>
  </r>
  <r>
    <m/>
    <x v="51"/>
    <m/>
    <s v=" Salt Lake School For The Performing Arts"/>
    <s v="DAS"/>
    <x v="0"/>
    <x v="1"/>
    <s v="Current Expense"/>
    <n v="20"/>
    <x v="51"/>
    <x v="880"/>
  </r>
  <r>
    <m/>
    <x v="51"/>
    <m/>
    <s v=" San Juan School District"/>
    <s v="DAS"/>
    <x v="0"/>
    <x v="5"/>
    <s v="Current Expense"/>
    <n v="1173"/>
    <x v="51"/>
    <x v="881"/>
  </r>
  <r>
    <m/>
    <x v="51"/>
    <m/>
    <s v=" San Juan School District"/>
    <s v="DAS"/>
    <x v="0"/>
    <x v="0"/>
    <s v="Current Expense"/>
    <n v="-14388"/>
    <x v="51"/>
    <x v="881"/>
  </r>
  <r>
    <m/>
    <x v="51"/>
    <m/>
    <s v=" San Juan School District"/>
    <s v="DAS"/>
    <x v="0"/>
    <x v="1"/>
    <s v="Current Expense"/>
    <n v="3107"/>
    <x v="51"/>
    <x v="881"/>
  </r>
  <r>
    <m/>
    <x v="51"/>
    <m/>
    <s v=" San Juan School District"/>
    <s v="DAS"/>
    <x v="2"/>
    <x v="4"/>
    <s v="Current Expense"/>
    <n v="6864.8587000000007"/>
    <x v="51"/>
    <x v="881"/>
  </r>
  <r>
    <m/>
    <x v="51"/>
    <m/>
    <s v=" Scholar Academy"/>
    <s v="DAS"/>
    <x v="0"/>
    <x v="0"/>
    <s v="Current Expense"/>
    <n v="2514"/>
    <x v="51"/>
    <x v="882"/>
  </r>
  <r>
    <m/>
    <x v="51"/>
    <m/>
    <s v=" Scholar Academy"/>
    <s v="DAS"/>
    <x v="0"/>
    <x v="1"/>
    <s v="Current Expense"/>
    <n v="672"/>
    <x v="51"/>
    <x v="882"/>
  </r>
  <r>
    <m/>
    <x v="51"/>
    <m/>
    <s v=" Sevier School District"/>
    <s v="DAS"/>
    <x v="0"/>
    <x v="5"/>
    <s v="Current Expense"/>
    <n v="724"/>
    <x v="51"/>
    <x v="883"/>
  </r>
  <r>
    <m/>
    <x v="51"/>
    <m/>
    <s v=" Sevier School District"/>
    <s v="DAS"/>
    <x v="0"/>
    <x v="0"/>
    <s v="Current Expense"/>
    <n v="-17592"/>
    <x v="51"/>
    <x v="883"/>
  </r>
  <r>
    <m/>
    <x v="51"/>
    <m/>
    <s v=" Sevier School District"/>
    <s v="DAS"/>
    <x v="0"/>
    <x v="1"/>
    <s v="Current Expense"/>
    <n v="-17362"/>
    <x v="51"/>
    <x v="883"/>
  </r>
  <r>
    <m/>
    <x v="51"/>
    <m/>
    <s v=" Sevier School District"/>
    <s v="DAS"/>
    <x v="2"/>
    <x v="4"/>
    <s v="Current Expense"/>
    <n v="3807.5369500000002"/>
    <x v="51"/>
    <x v="883"/>
  </r>
  <r>
    <m/>
    <x v="51"/>
    <m/>
    <s v=" Soldier Hollow Charter School"/>
    <s v="DAS"/>
    <x v="0"/>
    <x v="5"/>
    <s v="Current Expense"/>
    <n v="6"/>
    <x v="51"/>
    <x v="884"/>
  </r>
  <r>
    <m/>
    <x v="51"/>
    <m/>
    <s v=" Soldier Hollow Charter School"/>
    <s v="DAS"/>
    <x v="0"/>
    <x v="0"/>
    <s v="Current Expense"/>
    <n v="1308"/>
    <x v="51"/>
    <x v="884"/>
  </r>
  <r>
    <m/>
    <x v="51"/>
    <m/>
    <s v=" Soldier Hollow Charter School"/>
    <s v="DAS"/>
    <x v="0"/>
    <x v="1"/>
    <s v="Current Expense"/>
    <n v="410"/>
    <x v="51"/>
    <x v="884"/>
  </r>
  <r>
    <m/>
    <x v="51"/>
    <m/>
    <s v=" South Sanpete School District"/>
    <s v="DAS"/>
    <x v="0"/>
    <x v="5"/>
    <s v="Current Expense"/>
    <n v="638"/>
    <x v="51"/>
    <x v="885"/>
  </r>
  <r>
    <m/>
    <x v="51"/>
    <m/>
    <s v=" South Sanpete School District"/>
    <s v="DAS"/>
    <x v="0"/>
    <x v="0"/>
    <s v="Current Expense"/>
    <n v="-6570"/>
    <x v="51"/>
    <x v="885"/>
  </r>
  <r>
    <m/>
    <x v="51"/>
    <m/>
    <s v=" South Sanpete School District"/>
    <s v="DAS"/>
    <x v="0"/>
    <x v="1"/>
    <s v="Current Expense"/>
    <n v="52711"/>
    <x v="51"/>
    <x v="885"/>
  </r>
  <r>
    <m/>
    <x v="51"/>
    <m/>
    <s v=" South Sanpete School District"/>
    <s v="DAS"/>
    <x v="2"/>
    <x v="4"/>
    <s v="Current Expense"/>
    <n v="1053.4267"/>
    <x v="51"/>
    <x v="885"/>
  </r>
  <r>
    <m/>
    <x v="51"/>
    <m/>
    <s v=" South Summit School District"/>
    <s v="DAS"/>
    <x v="0"/>
    <x v="5"/>
    <s v="Current Expense"/>
    <n v="910"/>
    <x v="51"/>
    <x v="886"/>
  </r>
  <r>
    <m/>
    <x v="51"/>
    <m/>
    <s v=" South Summit School District"/>
    <s v="DAS"/>
    <x v="0"/>
    <x v="0"/>
    <s v="Current Expense"/>
    <n v="-5505"/>
    <x v="51"/>
    <x v="886"/>
  </r>
  <r>
    <m/>
    <x v="51"/>
    <m/>
    <s v=" South Summit School District"/>
    <s v="DAS"/>
    <x v="0"/>
    <x v="1"/>
    <s v="Current Expense"/>
    <n v="36570"/>
    <x v="51"/>
    <x v="886"/>
  </r>
  <r>
    <m/>
    <x v="51"/>
    <m/>
    <s v=" Southeastern Educational Center"/>
    <s v="DAS"/>
    <x v="0"/>
    <x v="5"/>
    <s v="Current Expense"/>
    <n v="-292"/>
    <x v="51"/>
    <x v="887"/>
  </r>
  <r>
    <m/>
    <x v="51"/>
    <m/>
    <s v=" Southeastern Educational Center"/>
    <s v="DAS"/>
    <x v="0"/>
    <x v="1"/>
    <s v="Current Expense"/>
    <n v="-507"/>
    <x v="51"/>
    <x v="887"/>
  </r>
  <r>
    <m/>
    <x v="51"/>
    <m/>
    <s v=" Southwest Education Developmental Center"/>
    <s v="DAS"/>
    <x v="0"/>
    <x v="5"/>
    <s v="Current Expense"/>
    <n v="677"/>
    <x v="51"/>
    <x v="888"/>
  </r>
  <r>
    <m/>
    <x v="51"/>
    <m/>
    <s v=" Southwest Education Developmental Center"/>
    <s v="DAS"/>
    <x v="0"/>
    <x v="1"/>
    <s v="Current Expense"/>
    <n v="716"/>
    <x v="51"/>
    <x v="888"/>
  </r>
  <r>
    <m/>
    <x v="51"/>
    <m/>
    <s v=" St George Academy"/>
    <s v="DAS"/>
    <x v="0"/>
    <x v="0"/>
    <s v="Current Expense"/>
    <n v="4138"/>
    <x v="51"/>
    <x v="889"/>
  </r>
  <r>
    <m/>
    <x v="51"/>
    <m/>
    <s v=" St George Academy"/>
    <s v="DAS"/>
    <x v="0"/>
    <x v="1"/>
    <s v="Current Expense"/>
    <n v="370"/>
    <x v="51"/>
    <x v="889"/>
  </r>
  <r>
    <m/>
    <x v="51"/>
    <m/>
    <s v=" Success Academy - Iron"/>
    <s v="DAS"/>
    <x v="0"/>
    <x v="5"/>
    <s v="Current Expense"/>
    <n v="9"/>
    <x v="51"/>
    <x v="890"/>
  </r>
  <r>
    <m/>
    <x v="51"/>
    <m/>
    <s v=" Success Academy - Iron"/>
    <s v="DAS"/>
    <x v="0"/>
    <x v="0"/>
    <s v="Current Expense"/>
    <n v="-5529"/>
    <x v="51"/>
    <x v="890"/>
  </r>
  <r>
    <m/>
    <x v="51"/>
    <m/>
    <s v=" Success Academy - Iron"/>
    <s v="DAS"/>
    <x v="0"/>
    <x v="1"/>
    <s v="Current Expense"/>
    <n v="6"/>
    <x v="51"/>
    <x v="890"/>
  </r>
  <r>
    <m/>
    <x v="51"/>
    <m/>
    <s v=" Success Academy - Washington"/>
    <s v="DAS"/>
    <x v="0"/>
    <x v="0"/>
    <s v="Current Expense"/>
    <n v="7344"/>
    <x v="51"/>
    <x v="891"/>
  </r>
  <r>
    <m/>
    <x v="51"/>
    <m/>
    <s v=" Success Academy - Washington"/>
    <s v="DAS"/>
    <x v="0"/>
    <x v="1"/>
    <s v="Current Expense"/>
    <n v="5"/>
    <x v="51"/>
    <x v="891"/>
  </r>
  <r>
    <m/>
    <x v="51"/>
    <m/>
    <s v=" The Ranches Academy Charter School"/>
    <s v="DAS"/>
    <x v="0"/>
    <x v="0"/>
    <s v="Current Expense"/>
    <n v="1550"/>
    <x v="51"/>
    <x v="892"/>
  </r>
  <r>
    <m/>
    <x v="51"/>
    <m/>
    <s v=" The Ranches Academy Charter School"/>
    <s v="DAS"/>
    <x v="0"/>
    <x v="1"/>
    <s v="Current Expense"/>
    <n v="353"/>
    <x v="51"/>
    <x v="892"/>
  </r>
  <r>
    <m/>
    <x v="51"/>
    <m/>
    <s v=" Timpanogos Academy Charter School"/>
    <s v="DAS"/>
    <x v="0"/>
    <x v="0"/>
    <s v="Current Expense"/>
    <n v="2057"/>
    <x v="51"/>
    <x v="893"/>
  </r>
  <r>
    <m/>
    <x v="51"/>
    <m/>
    <s v=" Timpanogos Academy Charter School"/>
    <s v="DAS"/>
    <x v="0"/>
    <x v="1"/>
    <s v="Current Expense"/>
    <n v="436"/>
    <x v="51"/>
    <x v="893"/>
  </r>
  <r>
    <m/>
    <x v="51"/>
    <m/>
    <s v=" Tintic School District"/>
    <s v="DAS"/>
    <x v="0"/>
    <x v="5"/>
    <s v="Current Expense"/>
    <n v="158"/>
    <x v="51"/>
    <x v="894"/>
  </r>
  <r>
    <m/>
    <x v="51"/>
    <m/>
    <s v=" Tintic School District"/>
    <s v="DAS"/>
    <x v="0"/>
    <x v="0"/>
    <s v="Current Expense"/>
    <n v="-1647"/>
    <x v="51"/>
    <x v="894"/>
  </r>
  <r>
    <m/>
    <x v="51"/>
    <m/>
    <s v=" Tintic School District"/>
    <s v="DAS"/>
    <x v="0"/>
    <x v="1"/>
    <s v="Current Expense"/>
    <n v="11901"/>
    <x v="51"/>
    <x v="894"/>
  </r>
  <r>
    <m/>
    <x v="51"/>
    <m/>
    <s v=" Tintic School District"/>
    <s v="DAS"/>
    <x v="2"/>
    <x v="4"/>
    <s v="Current Expense"/>
    <n v="373.60810000000004"/>
    <x v="51"/>
    <x v="894"/>
  </r>
  <r>
    <m/>
    <x v="51"/>
    <m/>
    <s v=" Tooele School District"/>
    <s v="DAS"/>
    <x v="0"/>
    <x v="5"/>
    <s v="Current Expense"/>
    <n v="2328"/>
    <x v="51"/>
    <x v="895"/>
  </r>
  <r>
    <m/>
    <x v="51"/>
    <m/>
    <s v=" Tooele School District"/>
    <s v="DAS"/>
    <x v="0"/>
    <x v="0"/>
    <s v="Current Expense"/>
    <n v="-24473"/>
    <x v="51"/>
    <x v="895"/>
  </r>
  <r>
    <m/>
    <x v="51"/>
    <m/>
    <s v=" Tooele School District"/>
    <s v="DAS"/>
    <x v="0"/>
    <x v="1"/>
    <s v="Current Expense"/>
    <n v="16751"/>
    <x v="51"/>
    <x v="895"/>
  </r>
  <r>
    <m/>
    <x v="51"/>
    <m/>
    <s v=" Tooele School District"/>
    <s v="DAS"/>
    <x v="2"/>
    <x v="4"/>
    <s v="Current Expense"/>
    <n v="7690.3288500000017"/>
    <x v="51"/>
    <x v="895"/>
  </r>
  <r>
    <m/>
    <x v="51"/>
    <m/>
    <s v=" Tuacahn High School For The Performing Arts"/>
    <s v="DAS"/>
    <x v="0"/>
    <x v="5"/>
    <s v="Current Expense"/>
    <n v="261"/>
    <x v="51"/>
    <x v="896"/>
  </r>
  <r>
    <m/>
    <x v="51"/>
    <m/>
    <s v=" Tuacahn High School For The Performing Arts"/>
    <s v="DAS"/>
    <x v="0"/>
    <x v="0"/>
    <s v="Current Expense"/>
    <n v="1592"/>
    <x v="51"/>
    <x v="896"/>
  </r>
  <r>
    <m/>
    <x v="51"/>
    <m/>
    <s v=" Tuacahn High School For The Performing Arts"/>
    <s v="DAS"/>
    <x v="0"/>
    <x v="1"/>
    <s v="Current Expense"/>
    <n v="512"/>
    <x v="51"/>
    <x v="896"/>
  </r>
  <r>
    <m/>
    <x v="51"/>
    <m/>
    <s v=" Uintah School District"/>
    <s v="DAS"/>
    <x v="0"/>
    <x v="5"/>
    <s v="Current Expense"/>
    <n v="637"/>
    <x v="51"/>
    <x v="897"/>
  </r>
  <r>
    <m/>
    <x v="51"/>
    <m/>
    <s v=" Uintah School District"/>
    <s v="DAS"/>
    <x v="0"/>
    <x v="0"/>
    <s v="Current Expense"/>
    <n v="-37484"/>
    <x v="51"/>
    <x v="897"/>
  </r>
  <r>
    <m/>
    <x v="51"/>
    <m/>
    <s v=" Uintah School District"/>
    <s v="DAS"/>
    <x v="0"/>
    <x v="1"/>
    <s v="Current Expense"/>
    <n v="6450"/>
    <x v="51"/>
    <x v="897"/>
  </r>
  <r>
    <m/>
    <x v="51"/>
    <m/>
    <s v=" Uintah School District"/>
    <s v="DAS"/>
    <x v="2"/>
    <x v="4"/>
    <s v="Current Expense"/>
    <n v="4047.1082499999998"/>
    <x v="51"/>
    <x v="897"/>
  </r>
  <r>
    <m/>
    <x v="51"/>
    <m/>
    <s v=" Utah County Academy Of Sciences"/>
    <s v="DAS"/>
    <x v="0"/>
    <x v="5"/>
    <s v="Current Expense"/>
    <n v="101"/>
    <x v="51"/>
    <x v="898"/>
  </r>
  <r>
    <m/>
    <x v="51"/>
    <m/>
    <s v=" Utah County Academy Of Sciences"/>
    <s v="DAS"/>
    <x v="0"/>
    <x v="0"/>
    <s v="Current Expense"/>
    <n v="8870"/>
    <x v="51"/>
    <x v="898"/>
  </r>
  <r>
    <m/>
    <x v="51"/>
    <m/>
    <s v=" Utah County Academy Of Sciences"/>
    <s v="DAS"/>
    <x v="0"/>
    <x v="1"/>
    <s v="Current Expense"/>
    <n v="723"/>
    <x v="51"/>
    <x v="898"/>
  </r>
  <r>
    <m/>
    <x v="51"/>
    <m/>
    <s v=" Utah International Charter School"/>
    <s v="DAS"/>
    <x v="0"/>
    <x v="0"/>
    <s v="Current Expense"/>
    <n v="994"/>
    <x v="51"/>
    <x v="899"/>
  </r>
  <r>
    <m/>
    <x v="51"/>
    <m/>
    <s v=" Utah International Charter School"/>
    <s v="DAS"/>
    <x v="0"/>
    <x v="1"/>
    <s v="Current Expense"/>
    <n v="39"/>
    <x v="51"/>
    <x v="899"/>
  </r>
  <r>
    <m/>
    <x v="51"/>
    <m/>
    <s v=" Utah Military Academy"/>
    <s v="DAS"/>
    <x v="0"/>
    <x v="5"/>
    <s v="Current Expense"/>
    <n v="301"/>
    <x v="51"/>
    <x v="900"/>
  </r>
  <r>
    <m/>
    <x v="51"/>
    <m/>
    <s v=" Utah Military Academy"/>
    <s v="DAS"/>
    <x v="0"/>
    <x v="0"/>
    <s v="Current Expense"/>
    <n v="4265"/>
    <x v="51"/>
    <x v="900"/>
  </r>
  <r>
    <m/>
    <x v="51"/>
    <m/>
    <s v=" Utah Military Academy"/>
    <s v="DAS"/>
    <x v="0"/>
    <x v="1"/>
    <s v="Current Expense"/>
    <n v="112"/>
    <x v="51"/>
    <x v="900"/>
  </r>
  <r>
    <m/>
    <x v="51"/>
    <m/>
    <s v=" Valley Academy"/>
    <s v="DAS"/>
    <x v="0"/>
    <x v="5"/>
    <s v="Current Expense"/>
    <n v="1619"/>
    <x v="51"/>
    <x v="901"/>
  </r>
  <r>
    <m/>
    <x v="51"/>
    <m/>
    <s v=" Valley Academy"/>
    <s v="DAS"/>
    <x v="0"/>
    <x v="0"/>
    <s v="Current Expense"/>
    <n v="1672"/>
    <x v="51"/>
    <x v="901"/>
  </r>
  <r>
    <m/>
    <x v="51"/>
    <m/>
    <s v=" Valley Academy"/>
    <s v="DAS"/>
    <x v="0"/>
    <x v="1"/>
    <s v="Current Expense"/>
    <n v="121"/>
    <x v="51"/>
    <x v="901"/>
  </r>
  <r>
    <m/>
    <x v="51"/>
    <m/>
    <s v=" Vanguard Charter School"/>
    <s v="DAS"/>
    <x v="0"/>
    <x v="5"/>
    <s v="Current Expense"/>
    <n v="11"/>
    <x v="51"/>
    <x v="902"/>
  </r>
  <r>
    <m/>
    <x v="51"/>
    <m/>
    <s v=" Vanguard Charter School"/>
    <s v="DAS"/>
    <x v="0"/>
    <x v="0"/>
    <s v="Current Expense"/>
    <n v="1907"/>
    <x v="51"/>
    <x v="902"/>
  </r>
  <r>
    <m/>
    <x v="51"/>
    <m/>
    <s v=" Vanguard Charter School"/>
    <s v="DAS"/>
    <x v="0"/>
    <x v="1"/>
    <s v="Current Expense"/>
    <n v="62"/>
    <x v="51"/>
    <x v="902"/>
  </r>
  <r>
    <m/>
    <x v="51"/>
    <m/>
    <s v=" Venture Academy Charter"/>
    <s v="DAS"/>
    <x v="0"/>
    <x v="0"/>
    <s v="Current Expense"/>
    <n v="3218"/>
    <x v="51"/>
    <x v="903"/>
  </r>
  <r>
    <m/>
    <x v="51"/>
    <m/>
    <s v=" Venture Academy Charter"/>
    <s v="DAS"/>
    <x v="0"/>
    <x v="1"/>
    <s v="Current Expense"/>
    <n v="529"/>
    <x v="51"/>
    <x v="903"/>
  </r>
  <r>
    <m/>
    <x v="51"/>
    <m/>
    <s v=" Virtual Academy"/>
    <s v="DAS"/>
    <x v="1"/>
    <x v="2"/>
    <s v="Current Expense"/>
    <n v="100"/>
    <x v="51"/>
    <x v="904"/>
  </r>
  <r>
    <m/>
    <x v="51"/>
    <m/>
    <s v=" Vista At Entrada School For Performing Arts And Technology"/>
    <s v="DAS"/>
    <x v="0"/>
    <x v="5"/>
    <s v="Current Expense"/>
    <n v="255"/>
    <x v="51"/>
    <x v="905"/>
  </r>
  <r>
    <m/>
    <x v="51"/>
    <m/>
    <s v=" Vista At Entrada School For Performing Arts And Technology"/>
    <s v="DAS"/>
    <x v="0"/>
    <x v="0"/>
    <s v="Current Expense"/>
    <n v="3784"/>
    <x v="51"/>
    <x v="905"/>
  </r>
  <r>
    <m/>
    <x v="51"/>
    <m/>
    <s v=" Vista At Entrada School For Performing Arts And Technology"/>
    <s v="DAS"/>
    <x v="0"/>
    <x v="1"/>
    <s v="Current Expense"/>
    <n v="260"/>
    <x v="51"/>
    <x v="905"/>
  </r>
  <r>
    <m/>
    <x v="51"/>
    <m/>
    <s v=" Walden School Of Liberal Arts"/>
    <s v="DAS"/>
    <x v="0"/>
    <x v="5"/>
    <s v="Current Expense"/>
    <n v="2"/>
    <x v="51"/>
    <x v="906"/>
  </r>
  <r>
    <m/>
    <x v="51"/>
    <m/>
    <s v=" Walden School Of Liberal Arts"/>
    <s v="DAS"/>
    <x v="0"/>
    <x v="0"/>
    <s v="Current Expense"/>
    <n v="1785"/>
    <x v="51"/>
    <x v="906"/>
  </r>
  <r>
    <m/>
    <x v="51"/>
    <m/>
    <s v=" Walden School Of Liberal Arts"/>
    <s v="DAS"/>
    <x v="0"/>
    <x v="1"/>
    <s v="Current Expense"/>
    <n v="479"/>
    <x v="51"/>
    <x v="906"/>
  </r>
  <r>
    <m/>
    <x v="51"/>
    <m/>
    <s v=" Wallace Stegner Academy"/>
    <s v="DAS"/>
    <x v="0"/>
    <x v="0"/>
    <s v="Current Expense"/>
    <n v="2615"/>
    <x v="51"/>
    <x v="907"/>
  </r>
  <r>
    <m/>
    <x v="51"/>
    <m/>
    <s v=" Wallace Stegner Academy"/>
    <s v="DAS"/>
    <x v="0"/>
    <x v="1"/>
    <s v="Current Expense"/>
    <n v="6232"/>
    <x v="51"/>
    <x v="907"/>
  </r>
  <r>
    <m/>
    <x v="51"/>
    <m/>
    <s v=" Wasatch Peak Academy"/>
    <s v="DAS"/>
    <x v="0"/>
    <x v="0"/>
    <s v="Current Expense"/>
    <n v="1815"/>
    <x v="51"/>
    <x v="908"/>
  </r>
  <r>
    <m/>
    <x v="51"/>
    <m/>
    <s v=" Wasatch Peak Academy"/>
    <s v="DAS"/>
    <x v="0"/>
    <x v="1"/>
    <s v="Current Expense"/>
    <n v="541"/>
    <x v="51"/>
    <x v="908"/>
  </r>
  <r>
    <m/>
    <x v="51"/>
    <m/>
    <s v=" Wasatch School District"/>
    <s v="DAS"/>
    <x v="0"/>
    <x v="5"/>
    <s v="Current Expense"/>
    <n v="3214"/>
    <x v="51"/>
    <x v="909"/>
  </r>
  <r>
    <m/>
    <x v="51"/>
    <m/>
    <s v=" Wasatch School District"/>
    <s v="DAS"/>
    <x v="0"/>
    <x v="0"/>
    <s v="Current Expense"/>
    <n v="-24010"/>
    <x v="51"/>
    <x v="909"/>
  </r>
  <r>
    <m/>
    <x v="51"/>
    <m/>
    <s v=" Wasatch School District"/>
    <s v="DAS"/>
    <x v="0"/>
    <x v="1"/>
    <s v="Current Expense"/>
    <n v="6865"/>
    <x v="51"/>
    <x v="909"/>
  </r>
  <r>
    <m/>
    <x v="51"/>
    <m/>
    <s v=" Washington School District"/>
    <s v="DAS"/>
    <x v="0"/>
    <x v="5"/>
    <s v="Current Expense"/>
    <n v="7148"/>
    <x v="51"/>
    <x v="910"/>
  </r>
  <r>
    <m/>
    <x v="51"/>
    <m/>
    <s v=" Washington School District"/>
    <s v="DAS"/>
    <x v="0"/>
    <x v="0"/>
    <s v="Current Expense"/>
    <n v="24224"/>
    <x v="51"/>
    <x v="910"/>
  </r>
  <r>
    <m/>
    <x v="51"/>
    <m/>
    <s v=" Washington School District"/>
    <s v="DAS"/>
    <x v="0"/>
    <x v="1"/>
    <s v="Current Expense"/>
    <n v="96425"/>
    <x v="51"/>
    <x v="910"/>
  </r>
  <r>
    <m/>
    <x v="51"/>
    <m/>
    <s v=" Washington School District"/>
    <s v="DAS"/>
    <x v="2"/>
    <x v="4"/>
    <s v="Current Expense"/>
    <n v="12428.683050000001"/>
    <x v="51"/>
    <x v="910"/>
  </r>
  <r>
    <m/>
    <x v="51"/>
    <m/>
    <s v=" Wayne School District"/>
    <s v="DAS"/>
    <x v="0"/>
    <x v="5"/>
    <s v="Current Expense"/>
    <n v="525"/>
    <x v="51"/>
    <x v="911"/>
  </r>
  <r>
    <m/>
    <x v="51"/>
    <m/>
    <s v=" Wayne School District"/>
    <s v="DAS"/>
    <x v="0"/>
    <x v="0"/>
    <s v="Current Expense"/>
    <n v="-2027"/>
    <x v="51"/>
    <x v="911"/>
  </r>
  <r>
    <m/>
    <x v="51"/>
    <m/>
    <s v=" Wayne School District"/>
    <s v="DAS"/>
    <x v="0"/>
    <x v="1"/>
    <s v="Current Expense"/>
    <n v="3197"/>
    <x v="51"/>
    <x v="911"/>
  </r>
  <r>
    <m/>
    <x v="51"/>
    <m/>
    <s v=" Wayne School District"/>
    <s v="DAS"/>
    <x v="2"/>
    <x v="4"/>
    <s v="Current Expense"/>
    <n v="744.26679999999999"/>
    <x v="51"/>
    <x v="911"/>
  </r>
  <r>
    <m/>
    <x v="51"/>
    <m/>
    <s v=" Weber School District"/>
    <s v="DAS"/>
    <x v="0"/>
    <x v="5"/>
    <s v="Current Expense"/>
    <n v="1941"/>
    <x v="51"/>
    <x v="912"/>
  </r>
  <r>
    <m/>
    <x v="51"/>
    <m/>
    <s v=" Weber School District"/>
    <s v="DAS"/>
    <x v="0"/>
    <x v="0"/>
    <s v="Current Expense"/>
    <n v="-101658"/>
    <x v="51"/>
    <x v="912"/>
  </r>
  <r>
    <m/>
    <x v="51"/>
    <m/>
    <s v=" Weber School District"/>
    <s v="DAS"/>
    <x v="0"/>
    <x v="1"/>
    <s v="Current Expense"/>
    <n v="50850"/>
    <x v="51"/>
    <x v="912"/>
  </r>
  <r>
    <m/>
    <x v="51"/>
    <m/>
    <s v=" Weber School District"/>
    <s v="DAS"/>
    <x v="2"/>
    <x v="4"/>
    <s v="Current Expense"/>
    <n v="14885.386050000001"/>
    <x v="51"/>
    <x v="912"/>
  </r>
  <r>
    <m/>
    <x v="51"/>
    <m/>
    <s v=" Winter Sports School"/>
    <s v="DAS"/>
    <x v="0"/>
    <x v="0"/>
    <s v="Current Expense"/>
    <n v="477"/>
    <x v="51"/>
    <x v="913"/>
  </r>
  <r>
    <m/>
    <x v="51"/>
    <m/>
    <s v=" Winter Sports School"/>
    <s v="DAS"/>
    <x v="0"/>
    <x v="1"/>
    <s v="Current Expense"/>
    <n v="47"/>
    <x v="51"/>
    <x v="913"/>
  </r>
  <r>
    <m/>
    <x v="51"/>
    <m/>
    <s v=" WSU Kinder Charter Academy"/>
    <s v="DAS"/>
    <x v="0"/>
    <x v="0"/>
    <s v="Current Expense"/>
    <n v="167"/>
    <x v="51"/>
    <x v="914"/>
  </r>
  <r>
    <m/>
    <x v="51"/>
    <m/>
    <s v=" WSU Kinder Charter Academy"/>
    <s v="DAS"/>
    <x v="0"/>
    <x v="1"/>
    <s v="Current Expense"/>
    <n v="2"/>
    <x v="51"/>
    <x v="9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itemPrintTitles="1" createdVersion="4" indent="0" outline="1" outlineData="1" multipleFieldFilters="0">
  <location ref="A5:I60" firstHeaderRow="1" firstDataRow="3" firstDataCol="1"/>
  <pivotFields count="11">
    <pivotField showAll="0" defaultSubtotal="0"/>
    <pivotField showAll="0">
      <items count="59">
        <item sd="0" x="14"/>
        <item sd="0" x="28"/>
        <item sd="0" x="8"/>
        <item sd="0" x="19"/>
        <item sd="0" x="16"/>
        <item sd="0" x="35"/>
        <item sd="0" x="38"/>
        <item sd="0" x="40"/>
        <item sd="0" x="27"/>
        <item sd="0" x="30"/>
        <item sd="0" x="41"/>
        <item sd="0" x="25"/>
        <item sd="0" x="44"/>
        <item sd="0" x="20"/>
        <item sd="0" x="24"/>
        <item sd="0" x="42"/>
        <item sd="0" x="34"/>
        <item sd="0" x="22"/>
        <item sd="0" x="17"/>
        <item sd="0" x="45"/>
        <item sd="0" m="1" x="55"/>
        <item sd="0" x="37"/>
        <item sd="0" x="10"/>
        <item sd="0" x="12"/>
        <item sd="0" x="11"/>
        <item sd="0" x="49"/>
        <item sd="0" x="1"/>
        <item sd="0" x="7"/>
        <item sd="0" x="39"/>
        <item sd="0" x="5"/>
        <item sd="0" x="4"/>
        <item sd="0" x="2"/>
        <item sd="0" x="3"/>
        <item sd="0" x="21"/>
        <item sd="0" x="36"/>
        <item sd="0" x="43"/>
        <item sd="0" x="32"/>
        <item sd="0" x="33"/>
        <item sd="0" x="51"/>
        <item sd="0" x="0"/>
        <item sd="0" x="31"/>
        <item sd="0" x="9"/>
        <item sd="0" x="18"/>
        <item sd="0" x="23"/>
        <item sd="0" x="13"/>
        <item sd="0" x="15"/>
        <item sd="0" x="26"/>
        <item x="6"/>
        <item m="1" x="57"/>
        <item x="50"/>
        <item m="1" x="54"/>
        <item m="1" x="52"/>
        <item m="1" x="53"/>
        <item m="1" x="56"/>
        <item x="46"/>
        <item x="29"/>
        <item x="47"/>
        <item x="48"/>
        <item t="default"/>
      </items>
    </pivotField>
    <pivotField showAll="0"/>
    <pivotField showAll="0"/>
    <pivotField showAll="0"/>
    <pivotField axis="axisCol" showAll="0" sortType="descending" defaultSubtotal="0">
      <items count="7">
        <item m="1" x="4"/>
        <item x="3"/>
        <item x="1"/>
        <item x="2"/>
        <item m="1" x="6"/>
        <item m="1" x="5"/>
        <item x="0"/>
      </items>
    </pivotField>
    <pivotField axis="axisCol" showAll="0" sortType="ascending">
      <items count="14">
        <item x="5"/>
        <item m="1" x="11"/>
        <item x="4"/>
        <item m="1" x="8"/>
        <item x="0"/>
        <item m="1" x="10"/>
        <item x="6"/>
        <item x="1"/>
        <item m="1" x="12"/>
        <item x="2"/>
        <item m="1" x="9"/>
        <item x="3"/>
        <item m="1" x="7"/>
        <item t="default"/>
      </items>
    </pivotField>
    <pivotField showAll="0"/>
    <pivotField dataField="1" numFmtId="43" showAll="0"/>
    <pivotField axis="axisRow" showAll="0" sortType="ascending" defaultSubtotal="0">
      <items count="94">
        <item sd="0" x="0"/>
        <item sd="0" x="1"/>
        <item sd="0" x="2"/>
        <item sd="0" m="1" x="61"/>
        <item sd="0" x="3"/>
        <item sd="0" x="4"/>
        <item sd="0" x="5"/>
        <item sd="0" x="6"/>
        <item sd="0" x="7"/>
        <item sd="0" x="8"/>
        <item sd="0" x="9"/>
        <item sd="0" x="10"/>
        <item sd="0" m="1" x="60"/>
        <item sd="0" x="11"/>
        <item sd="0" m="1" x="73"/>
        <item sd="0" x="12"/>
        <item m="1" x="59"/>
        <item sd="0" x="13"/>
        <item sd="0" x="14"/>
        <item sd="0" x="15"/>
        <item sd="0" x="16"/>
        <item sd="0" m="1" x="74"/>
        <item sd="0" x="17"/>
        <item sd="0" x="18"/>
        <item sd="0" x="19"/>
        <item sd="0" x="20"/>
        <item sd="0" x="21"/>
        <item sd="0" x="22"/>
        <item sd="0" x="23"/>
        <item sd="0" x="24"/>
        <item sd="0" x="25"/>
        <item sd="0" m="1" x="55"/>
        <item sd="0" x="26"/>
        <item sd="0" x="27"/>
        <item sd="0" x="28"/>
        <item sd="0" x="29"/>
        <item sd="0" m="1" x="70"/>
        <item sd="0" x="30"/>
        <item sd="0" x="31"/>
        <item sd="0" m="1" x="80"/>
        <item sd="0" x="32"/>
        <item sd="0" x="33"/>
        <item sd="0" x="34"/>
        <item sd="0" x="35"/>
        <item sd="0" x="36"/>
        <item sd="0" x="37"/>
        <item sd="0" x="38"/>
        <item sd="0" x="39"/>
        <item sd="0" x="40"/>
        <item sd="0" x="41"/>
        <item sd="0" x="42"/>
        <item sd="0" x="43"/>
        <item sd="0" x="44"/>
        <item sd="0" x="45"/>
        <item sd="0" m="1" x="90"/>
        <item sd="0" x="46"/>
        <item sd="0" x="47"/>
        <item sd="0" x="48"/>
        <item m="1" x="83"/>
        <item m="1" x="72"/>
        <item m="1" x="93"/>
        <item m="1" x="77"/>
        <item m="1" x="91"/>
        <item m="1" x="79"/>
        <item m="1" x="69"/>
        <item m="1" x="92"/>
        <item m="1" x="65"/>
        <item m="1" x="53"/>
        <item m="1" x="62"/>
        <item m="1" x="64"/>
        <item m="1" x="71"/>
        <item m="1" x="57"/>
        <item m="1" x="67"/>
        <item m="1" x="84"/>
        <item m="1" x="82"/>
        <item m="1" x="58"/>
        <item m="1" x="78"/>
        <item m="1" x="81"/>
        <item sd="0" x="49"/>
        <item m="1" x="89"/>
        <item m="1" x="75"/>
        <item m="1" x="54"/>
        <item sd="0" x="50"/>
        <item m="1" x="86"/>
        <item m="1" x="76"/>
        <item m="1" x="88"/>
        <item m="1" x="66"/>
        <item sd="0" x="51"/>
        <item m="1" x="87"/>
        <item m="1" x="63"/>
        <item m="1" x="85"/>
        <item m="1" x="68"/>
        <item m="1" x="56"/>
        <item m="1" x="52"/>
      </items>
    </pivotField>
    <pivotField axis="axisRow" showAll="0" sortType="ascending" defaultSubtotal="0">
      <items count="1367">
        <item x="805"/>
        <item x="806"/>
        <item x="550"/>
        <item m="1" x="1329"/>
        <item x="807"/>
        <item x="808"/>
        <item x="551"/>
        <item x="552"/>
        <item x="553"/>
        <item m="1" x="1105"/>
        <item x="554"/>
        <item x="809"/>
        <item x="555"/>
        <item x="556"/>
        <item x="557"/>
        <item x="558"/>
        <item x="559"/>
        <item x="560"/>
        <item x="810"/>
        <item x="811"/>
        <item x="561"/>
        <item x="562"/>
        <item x="563"/>
        <item x="812"/>
        <item x="564"/>
        <item x="813"/>
        <item m="1" x="1055"/>
        <item x="565"/>
        <item x="814"/>
        <item x="566"/>
        <item m="1" x="1168"/>
        <item x="567"/>
        <item x="568"/>
        <item x="815"/>
        <item x="816"/>
        <item x="817"/>
        <item m="1" x="1173"/>
        <item x="818"/>
        <item x="819"/>
        <item x="569"/>
        <item x="570"/>
        <item m="1" x="1088"/>
        <item x="571"/>
        <item x="572"/>
        <item x="573"/>
        <item x="820"/>
        <item x="574"/>
        <item x="575"/>
        <item x="576"/>
        <item x="821"/>
        <item x="577"/>
        <item x="578"/>
        <item x="579"/>
        <item x="822"/>
        <item x="580"/>
        <item m="1" x="947"/>
        <item x="823"/>
        <item x="581"/>
        <item x="582"/>
        <item x="583"/>
        <item x="584"/>
        <item x="585"/>
        <item x="586"/>
        <item m="1" x="1255"/>
        <item x="824"/>
        <item m="1" x="1192"/>
        <item m="1" x="1226"/>
        <item x="587"/>
        <item x="588"/>
        <item x="589"/>
        <item x="590"/>
        <item x="591"/>
        <item x="592"/>
        <item x="593"/>
        <item x="594"/>
        <item x="825"/>
        <item m="1" x="1294"/>
        <item m="1" x="969"/>
        <item x="532"/>
        <item m="1" x="980"/>
        <item x="595"/>
        <item x="596"/>
        <item x="597"/>
        <item x="598"/>
        <item x="826"/>
        <item m="1" x="1334"/>
        <item x="599"/>
        <item x="827"/>
        <item x="600"/>
        <item x="601"/>
        <item x="602"/>
        <item m="1" x="1043"/>
        <item x="828"/>
        <item x="603"/>
        <item x="604"/>
        <item x="605"/>
        <item x="606"/>
        <item x="829"/>
        <item x="607"/>
        <item x="830"/>
        <item x="608"/>
        <item x="609"/>
        <item x="610"/>
        <item x="831"/>
        <item x="611"/>
        <item x="832"/>
        <item x="612"/>
        <item x="833"/>
        <item x="613"/>
        <item m="1" x="994"/>
        <item x="614"/>
        <item x="834"/>
        <item x="615"/>
        <item x="835"/>
        <item x="616"/>
        <item x="836"/>
        <item x="617"/>
        <item x="618"/>
        <item x="619"/>
        <item x="620"/>
        <item x="621"/>
        <item x="622"/>
        <item x="623"/>
        <item x="624"/>
        <item m="1" x="1190"/>
        <item x="625"/>
        <item x="626"/>
        <item x="627"/>
        <item x="628"/>
        <item x="629"/>
        <item m="1" x="1064"/>
        <item x="630"/>
        <item x="837"/>
        <item x="838"/>
        <item x="631"/>
        <item x="839"/>
        <item x="840"/>
        <item x="632"/>
        <item x="841"/>
        <item x="842"/>
        <item x="633"/>
        <item x="634"/>
        <item x="635"/>
        <item x="843"/>
        <item x="636"/>
        <item x="637"/>
        <item x="638"/>
        <item m="1" x="1243"/>
        <item m="1" x="1215"/>
        <item x="639"/>
        <item x="844"/>
        <item x="640"/>
        <item x="845"/>
        <item x="641"/>
        <item x="846"/>
        <item x="642"/>
        <item x="643"/>
        <item x="644"/>
        <item m="1" x="1336"/>
        <item m="1" x="1047"/>
        <item x="645"/>
        <item x="646"/>
        <item x="647"/>
        <item x="847"/>
        <item m="1" x="1117"/>
        <item x="648"/>
        <item m="1" x="1201"/>
        <item x="649"/>
        <item x="650"/>
        <item m="1" x="1113"/>
        <item x="651"/>
        <item x="652"/>
        <item x="848"/>
        <item x="653"/>
        <item x="654"/>
        <item x="655"/>
        <item m="1" x="976"/>
        <item x="656"/>
        <item x="657"/>
        <item x="849"/>
        <item x="658"/>
        <item x="659"/>
        <item x="660"/>
        <item x="661"/>
        <item x="662"/>
        <item x="663"/>
        <item m="1" x="1213"/>
        <item x="850"/>
        <item x="851"/>
        <item x="664"/>
        <item x="665"/>
        <item x="852"/>
        <item x="666"/>
        <item x="667"/>
        <item x="668"/>
        <item x="669"/>
        <item x="853"/>
        <item m="1" x="1219"/>
        <item m="1" x="1238"/>
        <item x="670"/>
        <item x="854"/>
        <item x="671"/>
        <item x="855"/>
        <item x="672"/>
        <item x="673"/>
        <item m="1" x="1026"/>
        <item x="856"/>
        <item x="857"/>
        <item x="674"/>
        <item x="675"/>
        <item x="858"/>
        <item x="676"/>
        <item x="677"/>
        <item x="678"/>
        <item x="679"/>
        <item x="680"/>
        <item x="681"/>
        <item x="859"/>
        <item x="860"/>
        <item x="682"/>
        <item x="861"/>
        <item m="1" x="1121"/>
        <item x="683"/>
        <item x="862"/>
        <item x="684"/>
        <item x="863"/>
        <item x="685"/>
        <item x="686"/>
        <item x="687"/>
        <item x="864"/>
        <item x="688"/>
        <item x="865"/>
        <item x="689"/>
        <item x="690"/>
        <item x="691"/>
        <item x="866"/>
        <item x="692"/>
        <item x="693"/>
        <item x="694"/>
        <item x="867"/>
        <item x="695"/>
        <item x="696"/>
        <item m="1" x="1311"/>
        <item x="868"/>
        <item x="697"/>
        <item x="869"/>
        <item x="698"/>
        <item x="699"/>
        <item m="1" x="1252"/>
        <item x="700"/>
        <item x="701"/>
        <item x="870"/>
        <item x="702"/>
        <item m="1" x="977"/>
        <item m="1" x="1049"/>
        <item x="871"/>
        <item x="872"/>
        <item x="873"/>
        <item x="874"/>
        <item x="875"/>
        <item x="876"/>
        <item x="877"/>
        <item x="703"/>
        <item m="1" x="1326"/>
        <item x="704"/>
        <item x="705"/>
        <item x="706"/>
        <item m="1" x="1245"/>
        <item x="707"/>
        <item x="708"/>
        <item x="709"/>
        <item x="710"/>
        <item x="711"/>
        <item x="712"/>
        <item x="878"/>
        <item x="713"/>
        <item x="714"/>
        <item x="533"/>
        <item x="715"/>
        <item x="716"/>
        <item x="717"/>
        <item x="718"/>
        <item x="879"/>
        <item x="880"/>
        <item x="719"/>
        <item x="720"/>
        <item x="881"/>
        <item x="721"/>
        <item x="722"/>
        <item x="723"/>
        <item x="724"/>
        <item x="882"/>
        <item x="725"/>
        <item x="883"/>
        <item x="726"/>
        <item x="534"/>
        <item x="727"/>
        <item m="1" x="1242"/>
        <item x="728"/>
        <item x="884"/>
        <item x="729"/>
        <item x="730"/>
        <item x="731"/>
        <item m="1" x="1099"/>
        <item x="732"/>
        <item x="733"/>
        <item m="1" x="1220"/>
        <item x="885"/>
        <item x="734"/>
        <item x="886"/>
        <item x="735"/>
        <item x="736"/>
        <item x="737"/>
        <item x="887"/>
        <item x="738"/>
        <item x="739"/>
        <item x="535"/>
        <item x="740"/>
        <item x="888"/>
        <item x="741"/>
        <item x="742"/>
        <item x="743"/>
        <item x="744"/>
        <item x="745"/>
        <item m="1" x="1341"/>
        <item m="1" x="1288"/>
        <item x="889"/>
        <item x="746"/>
        <item x="747"/>
        <item x="748"/>
        <item x="890"/>
        <item x="891"/>
        <item x="749"/>
        <item x="750"/>
        <item x="751"/>
        <item m="1" x="975"/>
        <item x="752"/>
        <item x="753"/>
        <item x="754"/>
        <item x="892"/>
        <item x="893"/>
        <item m="1" x="1194"/>
        <item x="894"/>
        <item x="755"/>
        <item m="1" x="1161"/>
        <item x="756"/>
        <item m="1" x="1101"/>
        <item m="1" x="1343"/>
        <item x="895"/>
        <item x="757"/>
        <item x="758"/>
        <item x="896"/>
        <item m="1" x="1089"/>
        <item x="536"/>
        <item x="537"/>
        <item m="1" x="1247"/>
        <item x="538"/>
        <item m="1" x="1187"/>
        <item x="539"/>
        <item m="1" x="968"/>
        <item x="540"/>
        <item m="1" x="1229"/>
        <item x="541"/>
        <item m="1" x="1223"/>
        <item x="542"/>
        <item m="1" x="938"/>
        <item x="543"/>
        <item m="1" x="989"/>
        <item x="544"/>
        <item m="1" x="1342"/>
        <item x="759"/>
        <item x="760"/>
        <item m="1" x="1323"/>
        <item x="761"/>
        <item x="762"/>
        <item x="763"/>
        <item x="764"/>
        <item x="765"/>
        <item x="897"/>
        <item x="766"/>
        <item x="767"/>
        <item x="768"/>
        <item m="1" x="1131"/>
        <item x="545"/>
        <item m="1" x="1135"/>
        <item m="1" x="1227"/>
        <item x="769"/>
        <item m="1" x="1293"/>
        <item m="1" x="1079"/>
        <item x="770"/>
        <item x="898"/>
        <item m="1" x="1235"/>
        <item x="771"/>
        <item x="772"/>
        <item x="899"/>
        <item x="900"/>
        <item x="773"/>
        <item x="774"/>
        <item x="775"/>
        <item m="1" x="1355"/>
        <item x="776"/>
        <item x="546"/>
        <item x="547"/>
        <item m="1" x="1212"/>
        <item x="777"/>
        <item x="548"/>
        <item x="778"/>
        <item x="779"/>
        <item x="901"/>
        <item x="780"/>
        <item m="1" x="1362"/>
        <item x="902"/>
        <item x="903"/>
        <item x="781"/>
        <item x="782"/>
        <item x="904"/>
        <item x="905"/>
        <item x="906"/>
        <item x="907"/>
        <item x="783"/>
        <item x="784"/>
        <item m="1" x="999"/>
        <item x="785"/>
        <item m="1" x="1056"/>
        <item x="786"/>
        <item x="908"/>
        <item x="909"/>
        <item x="787"/>
        <item m="1" x="1364"/>
        <item m="1" x="996"/>
        <item m="1" x="1297"/>
        <item m="1" x="933"/>
        <item x="788"/>
        <item x="910"/>
        <item x="789"/>
        <item x="790"/>
        <item x="911"/>
        <item x="791"/>
        <item x="792"/>
        <item m="1" x="983"/>
        <item x="793"/>
        <item x="912"/>
        <item x="549"/>
        <item x="794"/>
        <item x="795"/>
        <item x="796"/>
        <item x="797"/>
        <item x="798"/>
        <item x="799"/>
        <item x="800"/>
        <item x="801"/>
        <item x="802"/>
        <item x="803"/>
        <item x="913"/>
        <item x="804"/>
        <item x="914"/>
        <item x="322"/>
        <item m="1" x="979"/>
        <item m="1" x="1169"/>
        <item x="22"/>
        <item m="1" x="1013"/>
        <item x="439"/>
        <item x="440"/>
        <item x="441"/>
        <item x="442"/>
        <item x="68"/>
        <item m="1" x="1214"/>
        <item x="298"/>
        <item x="299"/>
        <item x="377"/>
        <item x="323"/>
        <item x="464"/>
        <item x="46"/>
        <item x="454"/>
        <item x="461"/>
        <item x="292"/>
        <item m="1" x="981"/>
        <item x="120"/>
        <item x="152"/>
        <item x="378"/>
        <item x="195"/>
        <item x="119"/>
        <item m="1" x="970"/>
        <item x="429"/>
        <item x="324"/>
        <item x="531"/>
        <item x="47"/>
        <item x="228"/>
        <item m="1" x="1205"/>
        <item x="530"/>
        <item x="0"/>
        <item m="1" x="926"/>
        <item x="1"/>
        <item m="1" x="1304"/>
        <item m="1" x="1198"/>
        <item m="1" x="1324"/>
        <item x="3"/>
        <item m="1" x="1222"/>
        <item x="4"/>
        <item m="1" x="990"/>
        <item x="5"/>
        <item m="1" x="967"/>
        <item x="2"/>
        <item m="1" x="1107"/>
        <item x="6"/>
        <item x="7"/>
        <item m="1" x="1045"/>
        <item m="1" x="939"/>
        <item m="1" x="958"/>
        <item x="8"/>
        <item x="9"/>
        <item x="10"/>
        <item x="11"/>
        <item x="12"/>
        <item x="13"/>
        <item x="14"/>
        <item x="15"/>
        <item m="1" x="1085"/>
        <item x="16"/>
        <item x="17"/>
        <item x="18"/>
        <item x="19"/>
        <item x="20"/>
        <item x="21"/>
        <item m="1" x="1118"/>
        <item m="1" x="1209"/>
        <item m="1" x="1054"/>
        <item m="1" x="1240"/>
        <item m="1" x="1207"/>
        <item x="28"/>
        <item m="1" x="1231"/>
        <item x="29"/>
        <item x="30"/>
        <item m="1" x="1340"/>
        <item x="31"/>
        <item x="32"/>
        <item m="1" x="1351"/>
        <item m="1" x="1073"/>
        <item m="1" x="966"/>
        <item m="1" x="1084"/>
        <item m="1" x="1000"/>
        <item x="33"/>
        <item m="1" x="1363"/>
        <item x="34"/>
        <item x="35"/>
        <item x="36"/>
        <item m="1" x="1123"/>
        <item x="37"/>
        <item m="1" x="985"/>
        <item x="38"/>
        <item x="39"/>
        <item x="40"/>
        <item x="41"/>
        <item x="42"/>
        <item x="43"/>
        <item m="1" x="928"/>
        <item m="1" x="1108"/>
        <item x="44"/>
        <item m="1" x="1098"/>
        <item m="1" x="987"/>
        <item x="48"/>
        <item x="49"/>
        <item m="1" x="1162"/>
        <item x="50"/>
        <item x="51"/>
        <item x="52"/>
        <item x="53"/>
        <item m="1" x="943"/>
        <item x="54"/>
        <item m="1" x="1339"/>
        <item x="55"/>
        <item x="56"/>
        <item x="45"/>
        <item m="1" x="1291"/>
        <item x="57"/>
        <item m="1" x="1141"/>
        <item x="58"/>
        <item x="59"/>
        <item x="60"/>
        <item m="1" x="929"/>
        <item m="1" x="1134"/>
        <item x="61"/>
        <item x="62"/>
        <item x="63"/>
        <item m="1" x="1090"/>
        <item x="64"/>
        <item x="65"/>
        <item x="66"/>
        <item m="1" x="1312"/>
        <item m="1" x="1333"/>
        <item x="24"/>
        <item m="1" x="1097"/>
        <item x="25"/>
        <item x="26"/>
        <item x="27"/>
        <item m="1" x="991"/>
        <item x="67"/>
        <item m="1" x="1188"/>
        <item x="23"/>
        <item m="1" x="1007"/>
        <item m="1" x="1170"/>
        <item x="69"/>
        <item m="1" x="1346"/>
        <item m="1" x="1203"/>
        <item x="70"/>
        <item m="1" x="962"/>
        <item x="71"/>
        <item m="1" x="1175"/>
        <item x="72"/>
        <item x="73"/>
        <item m="1" x="1127"/>
        <item x="74"/>
        <item x="75"/>
        <item x="76"/>
        <item x="77"/>
        <item x="78"/>
        <item x="79"/>
        <item x="80"/>
        <item x="81"/>
        <item m="1" x="1310"/>
        <item x="82"/>
        <item x="83"/>
        <item x="84"/>
        <item x="85"/>
        <item x="86"/>
        <item m="1" x="1208"/>
        <item x="87"/>
        <item x="88"/>
        <item x="89"/>
        <item m="1" x="1095"/>
        <item x="90"/>
        <item x="91"/>
        <item x="92"/>
        <item x="93"/>
        <item x="94"/>
        <item x="95"/>
        <item m="1" x="1332"/>
        <item m="1" x="982"/>
        <item x="96"/>
        <item x="97"/>
        <item x="98"/>
        <item x="99"/>
        <item x="100"/>
        <item m="1" x="1317"/>
        <item m="1" x="1206"/>
        <item x="101"/>
        <item x="102"/>
        <item m="1" x="1318"/>
        <item x="106"/>
        <item m="1" x="1249"/>
        <item x="107"/>
        <item x="108"/>
        <item x="109"/>
        <item x="110"/>
        <item x="111"/>
        <item x="112"/>
        <item x="113"/>
        <item m="1" x="1122"/>
        <item m="1" x="1313"/>
        <item m="1" x="1077"/>
        <item m="1" x="1337"/>
        <item m="1" x="1186"/>
        <item x="115"/>
        <item m="1" x="1004"/>
        <item x="116"/>
        <item x="117"/>
        <item x="118"/>
        <item m="1" x="1120"/>
        <item x="114"/>
        <item m="1" x="957"/>
        <item x="103"/>
        <item x="104"/>
        <item x="105"/>
        <item m="1" x="1185"/>
        <item m="1" x="1257"/>
        <item m="1" x="1216"/>
        <item m="1" x="1106"/>
        <item m="1" x="1319"/>
        <item x="121"/>
        <item m="1" x="1221"/>
        <item x="122"/>
        <item x="123"/>
        <item x="124"/>
        <item x="125"/>
        <item x="126"/>
        <item m="1" x="1181"/>
        <item x="127"/>
        <item x="128"/>
        <item x="129"/>
        <item x="130"/>
        <item x="131"/>
        <item x="132"/>
        <item x="133"/>
        <item x="134"/>
        <item x="135"/>
        <item x="136"/>
        <item x="137"/>
        <item m="1" x="978"/>
        <item x="138"/>
        <item x="139"/>
        <item x="140"/>
        <item x="141"/>
        <item x="142"/>
        <item x="143"/>
        <item x="144"/>
        <item x="145"/>
        <item x="146"/>
        <item x="147"/>
        <item x="148"/>
        <item x="149"/>
        <item x="150"/>
        <item m="1" x="1306"/>
        <item x="151"/>
        <item m="1" x="1052"/>
        <item m="1" x="1100"/>
        <item x="153"/>
        <item x="154"/>
        <item m="1" x="1129"/>
        <item m="1" x="1053"/>
        <item m="1" x="1093"/>
        <item x="293"/>
        <item m="1" x="986"/>
        <item m="1" x="1094"/>
        <item x="294"/>
        <item x="295"/>
        <item x="296"/>
        <item m="1" x="1096"/>
        <item x="297"/>
        <item x="155"/>
        <item x="156"/>
        <item x="157"/>
        <item x="158"/>
        <item x="159"/>
        <item m="1" x="1308"/>
        <item x="160"/>
        <item x="161"/>
        <item x="162"/>
        <item x="163"/>
        <item m="1" x="921"/>
        <item m="1" x="1366"/>
        <item m="1" x="1081"/>
        <item x="164"/>
        <item x="165"/>
        <item x="166"/>
        <item m="1" x="1204"/>
        <item x="167"/>
        <item x="168"/>
        <item x="169"/>
        <item x="170"/>
        <item x="171"/>
        <item m="1" x="1261"/>
        <item x="172"/>
        <item x="173"/>
        <item x="174"/>
        <item x="175"/>
        <item x="176"/>
        <item m="1" x="1354"/>
        <item x="177"/>
        <item x="178"/>
        <item x="179"/>
        <item m="1" x="1199"/>
        <item m="1" x="1289"/>
        <item x="180"/>
        <item x="181"/>
        <item x="182"/>
        <item x="183"/>
        <item x="184"/>
        <item m="1" x="1347"/>
        <item x="185"/>
        <item x="186"/>
        <item x="187"/>
        <item x="188"/>
        <item x="189"/>
        <item x="190"/>
        <item x="191"/>
        <item x="192"/>
        <item x="193"/>
        <item x="194"/>
        <item x="196"/>
        <item m="1" x="919"/>
        <item x="197"/>
        <item x="198"/>
        <item m="1" x="924"/>
        <item m="1" x="1348"/>
        <item x="199"/>
        <item m="1" x="1331"/>
        <item x="200"/>
        <item x="201"/>
        <item m="1" x="1360"/>
        <item x="202"/>
        <item x="203"/>
        <item x="204"/>
        <item x="205"/>
        <item x="206"/>
        <item m="1" x="1365"/>
        <item x="207"/>
        <item x="208"/>
        <item m="1" x="1008"/>
        <item x="209"/>
        <item m="1" x="1010"/>
        <item x="210"/>
        <item x="211"/>
        <item m="1" x="1011"/>
        <item m="1" x="1234"/>
        <item x="212"/>
        <item m="1" x="1012"/>
        <item x="213"/>
        <item m="1" x="1014"/>
        <item x="214"/>
        <item m="1" x="1015"/>
        <item x="215"/>
        <item x="216"/>
        <item x="217"/>
        <item x="218"/>
        <item x="219"/>
        <item x="220"/>
        <item x="221"/>
        <item x="222"/>
        <item x="223"/>
        <item m="1" x="1357"/>
        <item x="224"/>
        <item x="225"/>
        <item m="1" x="1359"/>
        <item m="1" x="1217"/>
        <item x="226"/>
        <item x="227"/>
        <item x="277"/>
        <item m="1" x="1136"/>
        <item x="278"/>
        <item m="1" x="1137"/>
        <item m="1" x="1353"/>
        <item x="279"/>
        <item m="1" x="1139"/>
        <item m="1" x="1349"/>
        <item x="280"/>
        <item m="1" x="1259"/>
        <item m="1" x="1292"/>
        <item x="281"/>
        <item m="1" x="1262"/>
        <item x="282"/>
        <item m="1" x="917"/>
        <item x="283"/>
        <item m="1" x="920"/>
        <item m="1" x="1320"/>
        <item x="284"/>
        <item m="1" x="923"/>
        <item x="285"/>
        <item m="1" x="925"/>
        <item x="286"/>
        <item m="1" x="1022"/>
        <item x="287"/>
        <item m="1" x="1132"/>
        <item m="1" x="1035"/>
        <item m="1" x="1244"/>
        <item x="288"/>
        <item m="1" x="1350"/>
        <item x="289"/>
        <item x="290"/>
        <item m="1" x="1087"/>
        <item m="1" x="954"/>
        <item m="1" x="1282"/>
        <item m="1" x="1325"/>
        <item x="291"/>
        <item m="1" x="993"/>
        <item m="1" x="1307"/>
        <item m="1" x="1315"/>
        <item x="300"/>
        <item m="1" x="931"/>
        <item m="1" x="1228"/>
        <item x="301"/>
        <item m="1" x="932"/>
        <item x="302"/>
        <item m="1" x="934"/>
        <item x="303"/>
        <item m="1" x="935"/>
        <item x="304"/>
        <item m="1" x="937"/>
        <item x="305"/>
        <item m="1" x="940"/>
        <item m="1" x="1124"/>
        <item x="400"/>
        <item m="1" x="1029"/>
        <item x="401"/>
        <item m="1" x="1030"/>
        <item x="402"/>
        <item m="1" x="1031"/>
        <item x="403"/>
        <item x="404"/>
        <item m="1" x="1032"/>
        <item x="405"/>
        <item m="1" x="1290"/>
        <item x="406"/>
        <item m="1" x="1005"/>
        <item x="407"/>
        <item m="1" x="1006"/>
        <item x="408"/>
        <item m="1" x="1009"/>
        <item x="409"/>
        <item x="410"/>
        <item x="411"/>
        <item m="1" x="1138"/>
        <item x="412"/>
        <item m="1" x="1018"/>
        <item x="413"/>
        <item m="1" x="1024"/>
        <item m="1" x="1250"/>
        <item x="414"/>
        <item x="415"/>
        <item x="416"/>
        <item x="417"/>
        <item m="1" x="1115"/>
        <item m="1" x="971"/>
        <item m="1" x="1082"/>
        <item m="1" x="956"/>
        <item m="1" x="1019"/>
        <item m="1" x="1125"/>
        <item x="418"/>
        <item m="1" x="1104"/>
        <item x="419"/>
        <item x="420"/>
        <item x="421"/>
        <item x="422"/>
        <item x="423"/>
        <item x="424"/>
        <item m="1" x="1109"/>
        <item m="1" x="960"/>
        <item m="1" x="1069"/>
        <item x="229"/>
        <item m="1" x="946"/>
        <item m="1" x="1172"/>
        <item x="230"/>
        <item x="231"/>
        <item x="232"/>
        <item x="233"/>
        <item m="1" x="949"/>
        <item x="234"/>
        <item x="235"/>
        <item m="1" x="1155"/>
        <item m="1" x="1251"/>
        <item x="236"/>
        <item x="237"/>
        <item x="238"/>
        <item x="239"/>
        <item x="240"/>
        <item x="241"/>
        <item m="1" x="1270"/>
        <item x="242"/>
        <item m="1" x="1065"/>
        <item m="1" x="1330"/>
        <item x="243"/>
        <item x="244"/>
        <item x="245"/>
        <item x="246"/>
        <item x="247"/>
        <item x="248"/>
        <item x="249"/>
        <item x="250"/>
        <item x="251"/>
        <item x="252"/>
        <item x="253"/>
        <item x="254"/>
        <item x="255"/>
        <item x="256"/>
        <item x="257"/>
        <item x="258"/>
        <item x="259"/>
        <item x="260"/>
        <item x="261"/>
        <item x="262"/>
        <item x="263"/>
        <item x="264"/>
        <item m="1" x="1248"/>
        <item m="1" x="995"/>
        <item x="265"/>
        <item x="266"/>
        <item x="267"/>
        <item x="268"/>
        <item x="269"/>
        <item x="270"/>
        <item x="271"/>
        <item m="1" x="998"/>
        <item x="272"/>
        <item m="1" x="1001"/>
        <item m="1" x="1322"/>
        <item x="273"/>
        <item x="274"/>
        <item x="275"/>
        <item x="276"/>
        <item m="1" x="1338"/>
        <item x="306"/>
        <item m="1" x="1160"/>
        <item m="1" x="1092"/>
        <item x="307"/>
        <item m="1" x="1128"/>
        <item m="1" x="1225"/>
        <item m="1" x="1166"/>
        <item x="325"/>
        <item m="1" x="952"/>
        <item x="326"/>
        <item m="1" x="953"/>
        <item x="327"/>
        <item x="328"/>
        <item x="329"/>
        <item m="1" x="955"/>
        <item x="330"/>
        <item m="1" x="1164"/>
        <item m="1" x="1027"/>
        <item x="331"/>
        <item m="1" x="1159"/>
        <item x="332"/>
        <item m="1" x="1280"/>
        <item m="1" x="1165"/>
        <item x="333"/>
        <item m="1" x="1283"/>
        <item x="334"/>
        <item m="1" x="1284"/>
        <item x="335"/>
        <item m="1" x="1285"/>
        <item x="336"/>
        <item x="337"/>
        <item m="1" x="1286"/>
        <item x="338"/>
        <item m="1" x="1287"/>
        <item x="339"/>
        <item x="340"/>
        <item m="1" x="945"/>
        <item m="1" x="1241"/>
        <item m="1" x="1063"/>
        <item m="1" x="1356"/>
        <item x="341"/>
        <item x="342"/>
        <item x="343"/>
        <item x="344"/>
        <item m="1" x="1193"/>
        <item m="1" x="930"/>
        <item x="345"/>
        <item m="1" x="1037"/>
        <item x="346"/>
        <item m="1" x="1038"/>
        <item x="347"/>
        <item m="1" x="1040"/>
        <item x="348"/>
        <item m="1" x="1042"/>
        <item x="349"/>
        <item m="1" x="1044"/>
        <item x="350"/>
        <item m="1" x="1046"/>
        <item x="351"/>
        <item m="1" x="1048"/>
        <item x="352"/>
        <item m="1" x="1146"/>
        <item x="353"/>
        <item m="1" x="1202"/>
        <item x="354"/>
        <item x="355"/>
        <item x="356"/>
        <item m="1" x="1258"/>
        <item x="357"/>
        <item m="1" x="1260"/>
        <item x="358"/>
        <item m="1" x="1263"/>
        <item m="1" x="941"/>
        <item x="359"/>
        <item m="1" x="1264"/>
        <item x="360"/>
        <item m="1" x="1016"/>
        <item m="1" x="1335"/>
        <item x="361"/>
        <item m="1" x="1021"/>
        <item x="362"/>
        <item m="1" x="1023"/>
        <item x="363"/>
        <item x="364"/>
        <item x="365"/>
        <item x="366"/>
        <item m="1" x="1253"/>
        <item m="1" x="1197"/>
        <item x="367"/>
        <item x="368"/>
        <item x="369"/>
        <item x="370"/>
        <item x="371"/>
        <item m="1" x="1110"/>
        <item m="1" x="1237"/>
        <item x="372"/>
        <item m="1" x="1111"/>
        <item x="373"/>
        <item m="1" x="1112"/>
        <item m="1" x="1195"/>
        <item x="374"/>
        <item m="1" x="1114"/>
        <item x="375"/>
        <item x="376"/>
        <item m="1" x="1116"/>
        <item x="399"/>
        <item m="1" x="1236"/>
        <item m="1" x="1050"/>
        <item x="379"/>
        <item m="1" x="1171"/>
        <item m="1" x="1028"/>
        <item x="380"/>
        <item x="381"/>
        <item m="1" x="1060"/>
        <item m="1" x="973"/>
        <item m="1" x="1154"/>
        <item m="1" x="997"/>
        <item m="1" x="1080"/>
        <item x="382"/>
        <item m="1" x="1256"/>
        <item m="1" x="992"/>
        <item x="383"/>
        <item m="1" x="1158"/>
        <item m="1" x="1239"/>
        <item x="384"/>
        <item m="1" x="1279"/>
        <item x="385"/>
        <item m="1" x="944"/>
        <item x="386"/>
        <item m="1" x="1036"/>
        <item x="387"/>
        <item m="1" x="1039"/>
        <item x="388"/>
        <item m="1" x="1041"/>
        <item x="389"/>
        <item m="1" x="1144"/>
        <item m="1" x="1296"/>
        <item x="390"/>
        <item m="1" x="1147"/>
        <item x="391"/>
        <item m="1" x="1148"/>
        <item m="1" x="1058"/>
        <item x="392"/>
        <item m="1" x="1150"/>
        <item m="1" x="1184"/>
        <item x="393"/>
        <item m="1" x="1152"/>
        <item m="1" x="1167"/>
        <item x="394"/>
        <item m="1" x="1268"/>
        <item x="395"/>
        <item m="1" x="927"/>
        <item m="1" x="1298"/>
        <item m="1" x="1103"/>
        <item m="1" x="1218"/>
        <item m="1" x="1196"/>
        <item m="1" x="1140"/>
        <item m="1" x="1086"/>
        <item m="1" x="984"/>
        <item x="396"/>
        <item x="397"/>
        <item m="1" x="1020"/>
        <item m="1" x="1025"/>
        <item m="1" x="1091"/>
        <item m="1" x="1254"/>
        <item x="398"/>
        <item m="1" x="1246"/>
        <item x="430"/>
        <item m="1" x="959"/>
        <item m="1" x="1059"/>
        <item x="431"/>
        <item x="432"/>
        <item x="433"/>
        <item x="434"/>
        <item m="1" x="963"/>
        <item x="435"/>
        <item x="436"/>
        <item x="437"/>
        <item m="1" x="964"/>
        <item x="438"/>
        <item x="308"/>
        <item m="1" x="1051"/>
        <item m="1" x="974"/>
        <item m="1" x="1232"/>
        <item m="1" x="1130"/>
        <item m="1" x="1156"/>
        <item x="309"/>
        <item x="310"/>
        <item x="311"/>
        <item m="1" x="1271"/>
        <item m="1" x="942"/>
        <item x="312"/>
        <item x="313"/>
        <item x="314"/>
        <item m="1" x="1273"/>
        <item x="315"/>
        <item m="1" x="1274"/>
        <item x="316"/>
        <item x="317"/>
        <item m="1" x="1275"/>
        <item x="318"/>
        <item m="1" x="1276"/>
        <item x="319"/>
        <item x="320"/>
        <item m="1" x="1277"/>
        <item x="321"/>
        <item m="1" x="1157"/>
        <item m="1" x="1233"/>
        <item x="443"/>
        <item m="1" x="1177"/>
        <item m="1" x="1210"/>
        <item x="444"/>
        <item m="1" x="1178"/>
        <item x="445"/>
        <item m="1" x="1179"/>
        <item x="446"/>
        <item m="1" x="1180"/>
        <item x="447"/>
        <item x="448"/>
        <item m="1" x="1182"/>
        <item x="449"/>
        <item m="1" x="1183"/>
        <item x="450"/>
        <item x="451"/>
        <item x="452"/>
        <item m="1" x="1321"/>
        <item m="1" x="1066"/>
        <item m="1" x="1230"/>
        <item m="1" x="1142"/>
        <item m="1" x="988"/>
        <item m="1" x="1265"/>
        <item m="1" x="1153"/>
        <item m="1" x="1017"/>
        <item m="1" x="950"/>
        <item m="1" x="972"/>
        <item m="1" x="1295"/>
        <item m="1" x="951"/>
        <item m="1" x="1102"/>
        <item m="1" x="1002"/>
        <item m="1" x="1345"/>
        <item m="1" x="1189"/>
        <item m="1" x="1316"/>
        <item m="1" x="1344"/>
        <item m="1" x="1224"/>
        <item x="453"/>
        <item m="1" x="965"/>
        <item m="1" x="1078"/>
        <item m="1" x="918"/>
        <item m="1" x="1309"/>
        <item x="455"/>
        <item m="1" x="1067"/>
        <item m="1" x="922"/>
        <item x="456"/>
        <item m="1" x="1070"/>
        <item x="457"/>
        <item x="458"/>
        <item x="459"/>
        <item x="460"/>
        <item x="462"/>
        <item m="1" x="1176"/>
        <item m="1" x="961"/>
        <item x="463"/>
        <item m="1" x="1119"/>
        <item x="425"/>
        <item x="426"/>
        <item m="1" x="1057"/>
        <item m="1" x="1174"/>
        <item x="427"/>
        <item x="428"/>
        <item m="1" x="1062"/>
        <item m="1" x="1033"/>
        <item x="465"/>
        <item m="1" x="1328"/>
        <item x="466"/>
        <item x="467"/>
        <item m="1" x="1191"/>
        <item x="468"/>
        <item m="1" x="1352"/>
        <item m="1" x="1314"/>
        <item m="1" x="1133"/>
        <item m="1" x="1126"/>
        <item m="1" x="936"/>
        <item m="1" x="1061"/>
        <item x="469"/>
        <item m="1" x="1361"/>
        <item m="1" x="1327"/>
        <item m="1" x="1358"/>
        <item x="470"/>
        <item m="1" x="1278"/>
        <item m="1" x="1163"/>
        <item x="471"/>
        <item x="472"/>
        <item x="473"/>
        <item m="1" x="1281"/>
        <item x="474"/>
        <item m="1" x="1034"/>
        <item x="475"/>
        <item m="1" x="1143"/>
        <item m="1" x="1003"/>
        <item x="476"/>
        <item m="1" x="1145"/>
        <item x="477"/>
        <item m="1" x="1266"/>
        <item m="1" x="1149"/>
        <item x="478"/>
        <item m="1" x="1267"/>
        <item x="479"/>
        <item m="1" x="1269"/>
        <item x="480"/>
        <item m="1" x="1083"/>
        <item x="481"/>
        <item m="1" x="1272"/>
        <item x="482"/>
        <item m="1" x="1075"/>
        <item x="483"/>
        <item m="1" x="948"/>
        <item x="484"/>
        <item x="485"/>
        <item m="1" x="1074"/>
        <item x="486"/>
        <item x="487"/>
        <item x="488"/>
        <item x="489"/>
        <item x="490"/>
        <item m="1" x="1076"/>
        <item x="491"/>
        <item x="492"/>
        <item x="493"/>
        <item x="494"/>
        <item x="495"/>
        <item x="496"/>
        <item x="497"/>
        <item x="498"/>
        <item x="499"/>
        <item x="500"/>
        <item x="501"/>
        <item x="502"/>
        <item x="503"/>
        <item x="504"/>
        <item x="505"/>
        <item x="506"/>
        <item m="1" x="1200"/>
        <item x="507"/>
        <item m="1" x="1299"/>
        <item x="508"/>
        <item m="1" x="1300"/>
        <item x="509"/>
        <item m="1" x="1301"/>
        <item x="510"/>
        <item m="1" x="1302"/>
        <item x="511"/>
        <item m="1" x="1303"/>
        <item m="1" x="1151"/>
        <item x="512"/>
        <item x="513"/>
        <item x="514"/>
        <item x="515"/>
        <item m="1" x="1305"/>
        <item x="516"/>
        <item x="517"/>
        <item x="518"/>
        <item x="519"/>
        <item x="520"/>
        <item m="1" x="1068"/>
        <item x="521"/>
        <item x="522"/>
        <item m="1" x="1071"/>
        <item x="523"/>
        <item x="524"/>
        <item m="1" x="1072"/>
        <item x="525"/>
        <item x="526"/>
        <item x="527"/>
        <item x="528"/>
        <item x="529"/>
        <item m="1" x="916"/>
        <item m="1" x="1211"/>
        <item m="1" x="915"/>
      </items>
    </pivotField>
  </pivotFields>
  <rowFields count="2">
    <field x="9"/>
    <field x="10"/>
  </rowFields>
  <rowItems count="53">
    <i>
      <x/>
    </i>
    <i>
      <x v="1"/>
    </i>
    <i>
      <x v="2"/>
    </i>
    <i>
      <x v="4"/>
    </i>
    <i>
      <x v="5"/>
    </i>
    <i>
      <x v="6"/>
    </i>
    <i>
      <x v="7"/>
    </i>
    <i>
      <x v="8"/>
    </i>
    <i>
      <x v="9"/>
    </i>
    <i>
      <x v="10"/>
    </i>
    <i>
      <x v="11"/>
    </i>
    <i>
      <x v="13"/>
    </i>
    <i>
      <x v="15"/>
    </i>
    <i>
      <x v="17"/>
    </i>
    <i>
      <x v="18"/>
    </i>
    <i>
      <x v="19"/>
    </i>
    <i>
      <x v="20"/>
    </i>
    <i>
      <x v="22"/>
    </i>
    <i>
      <x v="23"/>
    </i>
    <i>
      <x v="24"/>
    </i>
    <i>
      <x v="25"/>
    </i>
    <i>
      <x v="26"/>
    </i>
    <i>
      <x v="27"/>
    </i>
    <i>
      <x v="28"/>
    </i>
    <i>
      <x v="29"/>
    </i>
    <i>
      <x v="30"/>
    </i>
    <i>
      <x v="32"/>
    </i>
    <i>
      <x v="33"/>
    </i>
    <i>
      <x v="34"/>
    </i>
    <i>
      <x v="35"/>
    </i>
    <i>
      <x v="37"/>
    </i>
    <i>
      <x v="38"/>
    </i>
    <i>
      <x v="40"/>
    </i>
    <i>
      <x v="41"/>
    </i>
    <i>
      <x v="42"/>
    </i>
    <i>
      <x v="43"/>
    </i>
    <i>
      <x v="44"/>
    </i>
    <i>
      <x v="45"/>
    </i>
    <i>
      <x v="46"/>
    </i>
    <i>
      <x v="47"/>
    </i>
    <i>
      <x v="48"/>
    </i>
    <i>
      <x v="49"/>
    </i>
    <i>
      <x v="50"/>
    </i>
    <i>
      <x v="51"/>
    </i>
    <i>
      <x v="52"/>
    </i>
    <i>
      <x v="53"/>
    </i>
    <i>
      <x v="55"/>
    </i>
    <i>
      <x v="56"/>
    </i>
    <i>
      <x v="57"/>
    </i>
    <i>
      <x v="78"/>
    </i>
    <i>
      <x v="82"/>
    </i>
    <i>
      <x v="87"/>
    </i>
    <i t="grand">
      <x/>
    </i>
  </rowItems>
  <colFields count="2">
    <field x="5"/>
    <field x="6"/>
  </colFields>
  <colItems count="8">
    <i>
      <x v="1"/>
      <x v="6"/>
    </i>
    <i>
      <x v="2"/>
      <x v="9"/>
    </i>
    <i>
      <x v="3"/>
      <x v="2"/>
    </i>
    <i>
      <x v="6"/>
      <x/>
    </i>
    <i r="1">
      <x v="4"/>
    </i>
    <i r="1">
      <x v="7"/>
    </i>
    <i r="1">
      <x v="11"/>
    </i>
    <i t="grand">
      <x/>
    </i>
  </colItems>
  <dataFields count="1">
    <dataField name="Sum of Rate Impact (c)" fld="8" baseField="0" baseItem="0" numFmtId="38"/>
  </dataFields>
  <formats count="201">
    <format dxfId="200">
      <pivotArea outline="0" collapsedLevelsAreSubtotals="1" fieldPosition="0">
        <references count="2">
          <reference field="5" count="1" selected="0">
            <x v="6"/>
          </reference>
          <reference field="6" count="1" selected="0">
            <x v="7"/>
          </reference>
        </references>
      </pivotArea>
    </format>
    <format dxfId="199">
      <pivotArea field="5" type="button" dataOnly="0" labelOnly="1" outline="0" axis="axisCol" fieldPosition="0"/>
    </format>
    <format dxfId="198">
      <pivotArea field="6" type="button" dataOnly="0" labelOnly="1" outline="0" axis="axisCol" fieldPosition="1"/>
    </format>
    <format dxfId="197">
      <pivotArea type="topRight" dataOnly="0" labelOnly="1" outline="0" fieldPosition="0"/>
    </format>
    <format dxfId="196">
      <pivotArea dataOnly="0" labelOnly="1" fieldPosition="0">
        <references count="1">
          <reference field="5" count="1">
            <x v="6"/>
          </reference>
        </references>
      </pivotArea>
    </format>
    <format dxfId="195">
      <pivotArea dataOnly="0" labelOnly="1" fieldPosition="0">
        <references count="2">
          <reference field="5" count="1" selected="0">
            <x v="6"/>
          </reference>
          <reference field="6" count="1">
            <x v="7"/>
          </reference>
        </references>
      </pivotArea>
    </format>
    <format dxfId="194">
      <pivotArea type="topRight" dataOnly="0" labelOnly="1" outline="0" offset="C1:F1" fieldPosition="0"/>
    </format>
    <format dxfId="193">
      <pivotArea type="topRight" dataOnly="0" labelOnly="1" outline="0" offset="H1:I1" fieldPosition="0"/>
    </format>
    <format dxfId="192">
      <pivotArea type="topRight" dataOnly="0" labelOnly="1" outline="0" offset="K1:M1" fieldPosition="0"/>
    </format>
    <format dxfId="191">
      <pivotArea dataOnly="0" labelOnly="1" fieldPosition="0">
        <references count="1">
          <reference field="5" count="1">
            <x v="4"/>
          </reference>
        </references>
      </pivotArea>
    </format>
    <format dxfId="190">
      <pivotArea type="topRight" dataOnly="0" labelOnly="1" outline="0" offset="O1" fieldPosition="0"/>
    </format>
    <format dxfId="189">
      <pivotArea outline="0" collapsedLevelsAreSubtotals="1" fieldPosition="0">
        <references count="2">
          <reference field="5" count="1" selected="0">
            <x v="1"/>
          </reference>
          <reference field="6" count="1" selected="0">
            <x v="6"/>
          </reference>
        </references>
      </pivotArea>
    </format>
    <format dxfId="188">
      <pivotArea type="topRight" dataOnly="0" labelOnly="1" outline="0" offset="Q1" fieldPosition="0"/>
    </format>
    <format dxfId="187">
      <pivotArea dataOnly="0" labelOnly="1" fieldPosition="0">
        <references count="1">
          <reference field="5" count="1">
            <x v="1"/>
          </reference>
        </references>
      </pivotArea>
    </format>
    <format dxfId="186">
      <pivotArea dataOnly="0" labelOnly="1" fieldPosition="0">
        <references count="2">
          <reference field="5" count="1" selected="0">
            <x v="1"/>
          </reference>
          <reference field="6" count="1">
            <x v="6"/>
          </reference>
        </references>
      </pivotArea>
    </format>
    <format dxfId="185">
      <pivotArea grandCol="1" outline="0" collapsedLevelsAreSubtotals="1" fieldPosition="0"/>
    </format>
    <format dxfId="184">
      <pivotArea type="topRight" dataOnly="0" labelOnly="1" outline="0" offset="S1" fieldPosition="0"/>
    </format>
    <format dxfId="183">
      <pivotArea dataOnly="0" labelOnly="1" grandCol="1" outline="0" fieldPosition="0"/>
    </format>
    <format dxfId="182">
      <pivotArea type="origin" dataOnly="0" labelOnly="1" outline="0" fieldPosition="0"/>
    </format>
    <format dxfId="181">
      <pivotArea field="1" type="button" dataOnly="0" labelOnly="1" outline="0"/>
    </format>
    <format dxfId="180">
      <pivotArea dataOnly="0" labelOnly="1" grandRow="1" outline="0" fieldPosition="0"/>
    </format>
    <format dxfId="179">
      <pivotArea outline="0" collapsedLevelsAreSubtotals="1" fieldPosition="0">
        <references count="2">
          <reference field="5" count="1" selected="0">
            <x v="6"/>
          </reference>
          <reference field="6" count="1" selected="0">
            <x v="7"/>
          </reference>
        </references>
      </pivotArea>
    </format>
    <format dxfId="178">
      <pivotArea outline="0" collapsedLevelsAreSubtotals="1" fieldPosition="0"/>
    </format>
    <format dxfId="177">
      <pivotArea field="5" type="button" dataOnly="0" labelOnly="1" outline="0" axis="axisCol" fieldPosition="0"/>
    </format>
    <format dxfId="176">
      <pivotArea field="6" type="button" dataOnly="0" labelOnly="1" outline="0" axis="axisCol" fieldPosition="1"/>
    </format>
    <format dxfId="175">
      <pivotArea type="topRight" dataOnly="0" labelOnly="1" outline="0" fieldPosition="0"/>
    </format>
    <format dxfId="174">
      <pivotArea dataOnly="0" labelOnly="1" fieldPosition="0">
        <references count="1">
          <reference field="5" count="0"/>
        </references>
      </pivotArea>
    </format>
    <format dxfId="173">
      <pivotArea dataOnly="0" labelOnly="1" fieldPosition="0">
        <references count="1">
          <reference field="5" count="0" defaultSubtotal="1"/>
        </references>
      </pivotArea>
    </format>
    <format dxfId="172">
      <pivotArea dataOnly="0" labelOnly="1" grandCol="1" outline="0" fieldPosition="0"/>
    </format>
    <format dxfId="171">
      <pivotArea dataOnly="0" labelOnly="1" fieldPosition="0">
        <references count="2">
          <reference field="5" count="1" selected="0">
            <x v="6"/>
          </reference>
          <reference field="6" count="1">
            <x v="7"/>
          </reference>
        </references>
      </pivotArea>
    </format>
    <format dxfId="170">
      <pivotArea dataOnly="0" labelOnly="1" fieldPosition="0">
        <references count="2">
          <reference field="5" count="1" selected="0">
            <x v="1"/>
          </reference>
          <reference field="6" count="1">
            <x v="6"/>
          </reference>
        </references>
      </pivotArea>
    </format>
    <format dxfId="169">
      <pivotArea type="all" dataOnly="0" outline="0" fieldPosition="0"/>
    </format>
    <format dxfId="168">
      <pivotArea dataOnly="0" labelOnly="1" grandCol="1" outline="0" fieldPosition="0"/>
    </format>
    <format dxfId="167">
      <pivotArea outline="0" collapsedLevelsAreSubtotals="1" fieldPosition="0">
        <references count="1">
          <reference field="5" count="1" selected="0" defaultSubtotal="1">
            <x v="1"/>
          </reference>
        </references>
      </pivotArea>
    </format>
    <format dxfId="166">
      <pivotArea dataOnly="0" labelOnly="1" fieldPosition="0">
        <references count="1">
          <reference field="5" count="1">
            <x v="1"/>
          </reference>
        </references>
      </pivotArea>
    </format>
    <format dxfId="165">
      <pivotArea dataOnly="0" labelOnly="1" fieldPosition="0">
        <references count="1">
          <reference field="5" count="1" defaultSubtotal="1">
            <x v="1"/>
          </reference>
        </references>
      </pivotArea>
    </format>
    <format dxfId="164">
      <pivotArea dataOnly="0" labelOnly="1" fieldPosition="0">
        <references count="2">
          <reference field="5" count="1" selected="0">
            <x v="1"/>
          </reference>
          <reference field="6" count="1">
            <x v="6"/>
          </reference>
        </references>
      </pivotArea>
    </format>
    <format dxfId="163">
      <pivotArea outline="0" collapsedLevelsAreSubtotals="1" fieldPosition="0">
        <references count="1">
          <reference field="5" count="1" selected="0" defaultSubtotal="1">
            <x v="4"/>
          </reference>
        </references>
      </pivotArea>
    </format>
    <format dxfId="162">
      <pivotArea dataOnly="0" labelOnly="1" fieldPosition="0">
        <references count="1">
          <reference field="5" count="1">
            <x v="4"/>
          </reference>
        </references>
      </pivotArea>
    </format>
    <format dxfId="161">
      <pivotArea dataOnly="0" labelOnly="1" fieldPosition="0">
        <references count="1">
          <reference field="5" count="1" defaultSubtotal="1">
            <x v="4"/>
          </reference>
        </references>
      </pivotArea>
    </format>
    <format dxfId="160">
      <pivotArea outline="0" collapsedLevelsAreSubtotals="1" fieldPosition="0">
        <references count="1">
          <reference field="5" count="1" selected="0" defaultSubtotal="1">
            <x v="6"/>
          </reference>
        </references>
      </pivotArea>
    </format>
    <format dxfId="159">
      <pivotArea field="5" type="button" dataOnly="0" labelOnly="1" outline="0" axis="axisCol" fieldPosition="0"/>
    </format>
    <format dxfId="158">
      <pivotArea field="6" type="button" dataOnly="0" labelOnly="1" outline="0" axis="axisCol" fieldPosition="1"/>
    </format>
    <format dxfId="157">
      <pivotArea type="topRight" dataOnly="0" labelOnly="1" outline="0" fieldPosition="0"/>
    </format>
    <format dxfId="156">
      <pivotArea dataOnly="0" labelOnly="1" fieldPosition="0">
        <references count="1">
          <reference field="5" count="1">
            <x v="6"/>
          </reference>
        </references>
      </pivotArea>
    </format>
    <format dxfId="155">
      <pivotArea dataOnly="0" labelOnly="1" fieldPosition="0">
        <references count="1">
          <reference field="5" count="1" defaultSubtotal="1">
            <x v="6"/>
          </reference>
        </references>
      </pivotArea>
    </format>
    <format dxfId="154">
      <pivotArea dataOnly="0" labelOnly="1" fieldPosition="0">
        <references count="2">
          <reference field="5" count="1" selected="0">
            <x v="6"/>
          </reference>
          <reference field="6" count="1">
            <x v="7"/>
          </reference>
        </references>
      </pivotArea>
    </format>
    <format dxfId="153">
      <pivotArea grandRow="1" outline="0" collapsedLevelsAreSubtotals="1" fieldPosition="0"/>
    </format>
    <format dxfId="152">
      <pivotArea dataOnly="0" labelOnly="1" grandRow="1" outline="0" fieldPosition="0"/>
    </format>
    <format dxfId="151">
      <pivotArea outline="0" collapsedLevelsAreSubtotals="1" fieldPosition="0">
        <references count="1">
          <reference field="5" count="1" selected="0" defaultSubtotal="1">
            <x v="4"/>
          </reference>
        </references>
      </pivotArea>
    </format>
    <format dxfId="150">
      <pivotArea outline="0" collapsedLevelsAreSubtotals="1" fieldPosition="0">
        <references count="1">
          <reference field="5" count="1" selected="0" defaultSubtotal="1">
            <x v="1"/>
          </reference>
        </references>
      </pivotArea>
    </format>
    <format dxfId="149">
      <pivotArea field="6" grandRow="1" outline="0" collapsedLevelsAreSubtotals="1" axis="axisCol" fieldPosition="1">
        <references count="2">
          <reference field="5" count="1" selected="0">
            <x v="1"/>
          </reference>
          <reference field="6" count="1" selected="0">
            <x v="6"/>
          </reference>
        </references>
      </pivotArea>
    </format>
    <format dxfId="148">
      <pivotArea outline="0" collapsedLevelsAreSubtotals="1" fieldPosition="0">
        <references count="2">
          <reference field="5" count="1" selected="0">
            <x v="1"/>
          </reference>
          <reference field="6" count="1" selected="0">
            <x v="6"/>
          </reference>
        </references>
      </pivotArea>
    </format>
    <format dxfId="147">
      <pivotArea grandCol="1" outline="0" collapsedLevelsAreSubtotals="1" fieldPosition="0"/>
    </format>
    <format dxfId="146">
      <pivotArea outline="0" collapsedLevelsAreSubtotals="1" fieldPosition="0">
        <references count="1">
          <reference field="5" count="1" selected="0" defaultSubtotal="1">
            <x v="6"/>
          </reference>
        </references>
      </pivotArea>
    </format>
    <format dxfId="145">
      <pivotArea outline="0" fieldPosition="0">
        <references count="1">
          <reference field="4294967294" count="1">
            <x v="0"/>
          </reference>
        </references>
      </pivotArea>
    </format>
    <format dxfId="144">
      <pivotArea type="topRight" dataOnly="0" labelOnly="1" outline="0" offset="C1" fieldPosition="0"/>
    </format>
    <format dxfId="143">
      <pivotArea type="topRight" dataOnly="0" labelOnly="1" outline="0" offset="E1" fieldPosition="0"/>
    </format>
    <format dxfId="142">
      <pivotArea type="topRight" dataOnly="0" labelOnly="1" outline="0" offset="I1" fieldPosition="0"/>
    </format>
    <format dxfId="141">
      <pivotArea type="topRight" dataOnly="0" labelOnly="1" outline="0" offset="M1" fieldPosition="0"/>
    </format>
    <format dxfId="140">
      <pivotArea type="topRight" dataOnly="0" labelOnly="1" outline="0" offset="J1" fieldPosition="0"/>
    </format>
    <format dxfId="139">
      <pivotArea type="topRight" dataOnly="0" labelOnly="1" outline="0" offset="G1" fieldPosition="0"/>
    </format>
    <format dxfId="138">
      <pivotArea dataOnly="0" labelOnly="1" fieldPosition="0">
        <references count="2">
          <reference field="5" count="1" selected="0">
            <x v="6"/>
          </reference>
          <reference field="6" count="1">
            <x v="4"/>
          </reference>
        </references>
      </pivotArea>
    </format>
    <format dxfId="137">
      <pivotArea outline="0" collapsedLevelsAreSubtotals="1" fieldPosition="0">
        <references count="2">
          <reference field="5" count="1" selected="0">
            <x v="1"/>
          </reference>
          <reference field="6" count="1" selected="0">
            <x v="6"/>
          </reference>
        </references>
      </pivotArea>
    </format>
    <format dxfId="136">
      <pivotArea field="5" type="button" dataOnly="0" labelOnly="1" outline="0" axis="axisCol" fieldPosition="0"/>
    </format>
    <format dxfId="135">
      <pivotArea dataOnly="0" labelOnly="1" fieldPosition="0">
        <references count="1">
          <reference field="5" count="1">
            <x v="1"/>
          </reference>
        </references>
      </pivotArea>
    </format>
    <format dxfId="134">
      <pivotArea dataOnly="0" labelOnly="1" fieldPosition="0">
        <references count="2">
          <reference field="5" count="1" selected="0">
            <x v="1"/>
          </reference>
          <reference field="6" count="1">
            <x v="6"/>
          </reference>
        </references>
      </pivotArea>
    </format>
    <format dxfId="133">
      <pivotArea type="topRight" dataOnly="0" labelOnly="1" outline="0" offset="A1" fieldPosition="0"/>
    </format>
    <format dxfId="132">
      <pivotArea dataOnly="0" labelOnly="1" offset="A256" fieldPosition="0">
        <references count="1">
          <reference field="5" count="1">
            <x v="6"/>
          </reference>
        </references>
      </pivotArea>
    </format>
    <format dxfId="131">
      <pivotArea outline="0" collapsedLevelsAreSubtotals="1" fieldPosition="0">
        <references count="2">
          <reference field="5" count="1" selected="0">
            <x v="6"/>
          </reference>
          <reference field="6" count="1" selected="0">
            <x v="4"/>
          </reference>
        </references>
      </pivotArea>
    </format>
    <format dxfId="130">
      <pivotArea type="topRight" dataOnly="0" labelOnly="1" outline="0" offset="B1" fieldPosition="0"/>
    </format>
    <format dxfId="129">
      <pivotArea dataOnly="0" labelOnly="1" offset="B256" fieldPosition="0">
        <references count="1">
          <reference field="5" count="1">
            <x v="6"/>
          </reference>
        </references>
      </pivotArea>
    </format>
    <format dxfId="128">
      <pivotArea dataOnly="0" labelOnly="1" fieldPosition="0">
        <references count="2">
          <reference field="5" count="1" selected="0">
            <x v="6"/>
          </reference>
          <reference field="6" count="1">
            <x v="4"/>
          </reference>
        </references>
      </pivotArea>
    </format>
    <format dxfId="127">
      <pivotArea type="topRight" dataOnly="0" labelOnly="1" outline="0" offset="F1" fieldPosition="0"/>
    </format>
    <format dxfId="126">
      <pivotArea outline="0" collapsedLevelsAreSubtotals="1" fieldPosition="0">
        <references count="2">
          <reference field="5" count="1" selected="0">
            <x v="6"/>
          </reference>
          <reference field="6" count="1" selected="0">
            <x v="7"/>
          </reference>
        </references>
      </pivotArea>
    </format>
    <format dxfId="125">
      <pivotArea outline="0" fieldPosition="0">
        <references count="1">
          <reference field="4294967294" count="1">
            <x v="0"/>
          </reference>
        </references>
      </pivotArea>
    </format>
    <format dxfId="124">
      <pivotArea dataOnly="0" labelOnly="1" fieldPosition="0">
        <references count="1">
          <reference field="9" count="0"/>
        </references>
      </pivotArea>
    </format>
    <format dxfId="123">
      <pivotArea dataOnly="0" labelOnly="1" fieldPosition="0">
        <references count="1">
          <reference field="9" count="0"/>
        </references>
      </pivotArea>
    </format>
    <format dxfId="122">
      <pivotArea dataOnly="0" labelOnly="1" grandRow="1" outline="0" fieldPosition="0"/>
    </format>
    <format dxfId="121">
      <pivotArea dataOnly="0" labelOnly="1" fieldPosition="0">
        <references count="1">
          <reference field="9" count="0"/>
        </references>
      </pivotArea>
    </format>
    <format dxfId="120">
      <pivotArea dataOnly="0" labelOnly="1" grandRow="1" outline="0" fieldPosition="0"/>
    </format>
    <format dxfId="119">
      <pivotArea dataOnly="0" labelOnly="1" fieldPosition="0">
        <references count="1">
          <reference field="9" count="0"/>
        </references>
      </pivotArea>
    </format>
    <format dxfId="118">
      <pivotArea dataOnly="0" labelOnly="1" fieldPosition="0">
        <references count="1">
          <reference field="9" count="0"/>
        </references>
      </pivotArea>
    </format>
    <format dxfId="117">
      <pivotArea type="origin" dataOnly="0" labelOnly="1" outline="0" fieldPosition="0"/>
    </format>
    <format dxfId="116">
      <pivotArea field="5" type="button" dataOnly="0" labelOnly="1" outline="0" axis="axisCol" fieldPosition="0"/>
    </format>
    <format dxfId="115">
      <pivotArea field="6" type="button" dataOnly="0" labelOnly="1" outline="0" axis="axisCol" fieldPosition="1"/>
    </format>
    <format dxfId="114">
      <pivotArea type="topRight" dataOnly="0" labelOnly="1" outline="0" fieldPosition="0"/>
    </format>
    <format dxfId="113">
      <pivotArea field="9" type="button" dataOnly="0" labelOnly="1" outline="0" axis="axisRow" fieldPosition="0"/>
    </format>
    <format dxfId="112">
      <pivotArea dataOnly="0" labelOnly="1" fieldPosition="0">
        <references count="1">
          <reference field="9" count="0"/>
        </references>
      </pivotArea>
    </format>
    <format dxfId="111">
      <pivotArea dataOnly="0" labelOnly="1" fieldPosition="0">
        <references count="1">
          <reference field="5" count="0"/>
        </references>
      </pivotArea>
    </format>
    <format dxfId="110">
      <pivotArea dataOnly="0" labelOnly="1" grandCol="1" outline="0" fieldPosition="0"/>
    </format>
    <format dxfId="109">
      <pivotArea dataOnly="0" labelOnly="1" fieldPosition="0">
        <references count="2">
          <reference field="5" count="1" selected="0">
            <x v="1"/>
          </reference>
          <reference field="6" count="1">
            <x v="6"/>
          </reference>
        </references>
      </pivotArea>
    </format>
    <format dxfId="108">
      <pivotArea dataOnly="0" labelOnly="1" fieldPosition="0">
        <references count="2">
          <reference field="5" count="1" selected="0">
            <x v="6"/>
          </reference>
          <reference field="6" count="3">
            <x v="0"/>
            <x v="4"/>
            <x v="7"/>
          </reference>
        </references>
      </pivotArea>
    </format>
    <format dxfId="107">
      <pivotArea outline="0" collapsedLevelsAreSubtotals="1" fieldPosition="0">
        <references count="2">
          <reference field="5" count="1" selected="0">
            <x v="5"/>
          </reference>
          <reference field="6" count="1" selected="0">
            <x v="8"/>
          </reference>
        </references>
      </pivotArea>
    </format>
    <format dxfId="106">
      <pivotArea type="topRight" dataOnly="0" labelOnly="1" outline="0" offset="C1" fieldPosition="0"/>
    </format>
    <format dxfId="105">
      <pivotArea dataOnly="0" labelOnly="1" fieldPosition="0">
        <references count="1">
          <reference field="5" count="1">
            <x v="5"/>
          </reference>
        </references>
      </pivotArea>
    </format>
    <format dxfId="104">
      <pivotArea dataOnly="0" labelOnly="1" fieldPosition="0">
        <references count="2">
          <reference field="5" count="1" selected="0">
            <x v="5"/>
          </reference>
          <reference field="6" count="1">
            <x v="8"/>
          </reference>
        </references>
      </pivotArea>
    </format>
    <format dxfId="103">
      <pivotArea outline="0" collapsedLevelsAreSubtotals="1" fieldPosition="0">
        <references count="2">
          <reference field="5" count="1" selected="0">
            <x v="6"/>
          </reference>
          <reference field="6" count="3" selected="0">
            <x v="0"/>
            <x v="4"/>
            <x v="7"/>
          </reference>
        </references>
      </pivotArea>
    </format>
    <format dxfId="102">
      <pivotArea outline="0" collapsedLevelsAreSubtotals="1" fieldPosition="0">
        <references count="2">
          <reference field="5" count="1" selected="0">
            <x v="6"/>
          </reference>
          <reference field="6" count="1" selected="0">
            <x v="0"/>
          </reference>
        </references>
      </pivotArea>
    </format>
    <format dxfId="101">
      <pivotArea outline="0" collapsedLevelsAreSubtotals="1" fieldPosition="0">
        <references count="2">
          <reference field="5" count="1" selected="0">
            <x v="6"/>
          </reference>
          <reference field="6" count="1" selected="0">
            <x v="4"/>
          </reference>
        </references>
      </pivotArea>
    </format>
    <format dxfId="100">
      <pivotArea outline="0" collapsedLevelsAreSubtotals="1" fieldPosition="0">
        <references count="2">
          <reference field="5" count="1" selected="0">
            <x v="6"/>
          </reference>
          <reference field="6" count="1" selected="0">
            <x v="0"/>
          </reference>
        </references>
      </pivotArea>
    </format>
    <format dxfId="99">
      <pivotArea outline="0" collapsedLevelsAreSubtotals="1" fieldPosition="0">
        <references count="2">
          <reference field="5" count="1" selected="0">
            <x v="6"/>
          </reference>
          <reference field="6" count="1" selected="0">
            <x v="4"/>
          </reference>
        </references>
      </pivotArea>
    </format>
    <format dxfId="98">
      <pivotArea field="6" type="button" dataOnly="0" labelOnly="1" outline="0" axis="axisCol" fieldPosition="1"/>
    </format>
    <format dxfId="97">
      <pivotArea type="topRight" dataOnly="0" labelOnly="1" outline="0" offset="B1" fieldPosition="0"/>
    </format>
    <format dxfId="96">
      <pivotArea type="topRight" dataOnly="0" labelOnly="1" outline="0" offset="D1" fieldPosition="0"/>
    </format>
    <format dxfId="95">
      <pivotArea type="topRight" dataOnly="0" labelOnly="1" outline="0" offset="E1" fieldPosition="0"/>
    </format>
    <format dxfId="94">
      <pivotArea type="topRight" dataOnly="0" labelOnly="1" outline="0" offset="F1" fieldPosition="0"/>
    </format>
    <format dxfId="93">
      <pivotArea type="topRight" dataOnly="0" labelOnly="1" outline="0" offset="G1" fieldPosition="0"/>
    </format>
    <format dxfId="92">
      <pivotArea type="topRight" dataOnly="0" labelOnly="1" outline="0" offset="H1" fieldPosition="0"/>
    </format>
    <format dxfId="91">
      <pivotArea dataOnly="0" labelOnly="1" fieldPosition="0">
        <references count="2">
          <reference field="5" count="1" selected="0">
            <x v="6"/>
          </reference>
          <reference field="6" count="1">
            <x v="4"/>
          </reference>
        </references>
      </pivotArea>
    </format>
    <format dxfId="90">
      <pivotArea dataOnly="0" labelOnly="1" fieldPosition="0">
        <references count="2">
          <reference field="5" count="1" selected="0">
            <x v="6"/>
          </reference>
          <reference field="6" count="1">
            <x v="0"/>
          </reference>
        </references>
      </pivotArea>
    </format>
    <format dxfId="89">
      <pivotArea field="6" grandRow="1" outline="0" collapsedLevelsAreSubtotals="1" axis="axisCol" fieldPosition="1">
        <references count="2">
          <reference field="5" count="1" selected="0">
            <x v="6"/>
          </reference>
          <reference field="6" count="1" selected="0">
            <x v="0"/>
          </reference>
        </references>
      </pivotArea>
    </format>
    <format dxfId="88">
      <pivotArea type="topRight" dataOnly="0" labelOnly="1" outline="0" offset="E1" fieldPosition="0"/>
    </format>
    <format dxfId="87">
      <pivotArea dataOnly="0" labelOnly="1" offset="B256" fieldPosition="0">
        <references count="1">
          <reference field="5" count="1">
            <x v="6"/>
          </reference>
        </references>
      </pivotArea>
    </format>
    <format dxfId="86">
      <pivotArea outline="0" collapsedLevelsAreSubtotals="1" fieldPosition="0">
        <references count="2">
          <reference field="5" count="1" selected="0">
            <x v="6"/>
          </reference>
          <reference field="6" count="1" selected="0">
            <x v="4"/>
          </reference>
        </references>
      </pivotArea>
    </format>
    <format dxfId="85">
      <pivotArea type="topRight" dataOnly="0" labelOnly="1" outline="0" offset="F1" fieldPosition="0"/>
    </format>
    <format dxfId="84">
      <pivotArea dataOnly="0" labelOnly="1" offset="C256" fieldPosition="0">
        <references count="1">
          <reference field="5" count="1">
            <x v="6"/>
          </reference>
        </references>
      </pivotArea>
    </format>
    <format dxfId="83">
      <pivotArea dataOnly="0" labelOnly="1" fieldPosition="0">
        <references count="2">
          <reference field="5" count="1" selected="0">
            <x v="6"/>
          </reference>
          <reference field="6" count="1">
            <x v="4"/>
          </reference>
        </references>
      </pivotArea>
    </format>
    <format dxfId="82">
      <pivotArea outline="0" collapsedLevelsAreSubtotals="1" fieldPosition="0">
        <references count="2">
          <reference field="5" count="1" selected="0">
            <x v="6"/>
          </reference>
          <reference field="6" count="1" selected="0">
            <x v="7"/>
          </reference>
        </references>
      </pivotArea>
    </format>
    <format dxfId="81">
      <pivotArea type="topRight" dataOnly="0" labelOnly="1" outline="0" offset="G1" fieldPosition="0"/>
    </format>
    <format dxfId="80">
      <pivotArea dataOnly="0" labelOnly="1" offset="D256" fieldPosition="0">
        <references count="1">
          <reference field="5" count="1">
            <x v="6"/>
          </reference>
        </references>
      </pivotArea>
    </format>
    <format dxfId="79">
      <pivotArea dataOnly="0" labelOnly="1" fieldPosition="0">
        <references count="2">
          <reference field="5" count="1" selected="0">
            <x v="6"/>
          </reference>
          <reference field="6" count="1">
            <x v="7"/>
          </reference>
        </references>
      </pivotArea>
    </format>
    <format dxfId="78">
      <pivotArea type="topRight" dataOnly="0" labelOnly="1" outline="0" offset="H1" fieldPosition="0"/>
    </format>
    <format dxfId="77">
      <pivotArea dataOnly="0" labelOnly="1" offset="IV256" fieldPosition="0">
        <references count="1">
          <reference field="5" count="1">
            <x v="6"/>
          </reference>
        </references>
      </pivotArea>
    </format>
    <format dxfId="76">
      <pivotArea outline="0" collapsedLevelsAreSubtotals="1" fieldPosition="0">
        <references count="2">
          <reference field="5" count="1" selected="0">
            <x v="2"/>
          </reference>
          <reference field="6" count="1" selected="0">
            <x v="3"/>
          </reference>
        </references>
      </pivotArea>
    </format>
    <format dxfId="75">
      <pivotArea field="6" type="button" dataOnly="0" labelOnly="1" outline="0" axis="axisCol" fieldPosition="1"/>
    </format>
    <format dxfId="74">
      <pivotArea dataOnly="0" labelOnly="1" fieldPosition="0">
        <references count="1">
          <reference field="5" count="1">
            <x v="2"/>
          </reference>
        </references>
      </pivotArea>
    </format>
    <format dxfId="73">
      <pivotArea dataOnly="0" labelOnly="1" fieldPosition="0">
        <references count="2">
          <reference field="5" count="1" selected="0">
            <x v="2"/>
          </reference>
          <reference field="6" count="1">
            <x v="3"/>
          </reference>
        </references>
      </pivotArea>
    </format>
    <format dxfId="72">
      <pivotArea outline="0" collapsedLevelsAreSubtotals="1" fieldPosition="0">
        <references count="2">
          <reference field="5" count="1" selected="0">
            <x v="3"/>
          </reference>
          <reference field="6" count="1" selected="0">
            <x v="2"/>
          </reference>
        </references>
      </pivotArea>
    </format>
    <format dxfId="71">
      <pivotArea type="topRight" dataOnly="0" labelOnly="1" outline="0" offset="A1" fieldPosition="0"/>
    </format>
    <format dxfId="70">
      <pivotArea dataOnly="0" labelOnly="1" fieldPosition="0">
        <references count="1">
          <reference field="5" count="1">
            <x v="3"/>
          </reference>
        </references>
      </pivotArea>
    </format>
    <format dxfId="69">
      <pivotArea dataOnly="0" labelOnly="1" fieldPosition="0">
        <references count="2">
          <reference field="5" count="1" selected="0">
            <x v="3"/>
          </reference>
          <reference field="6" count="1">
            <x v="2"/>
          </reference>
        </references>
      </pivotArea>
    </format>
    <format dxfId="68">
      <pivotArea outline="0" collapsedLevelsAreSubtotals="1" fieldPosition="0">
        <references count="2">
          <reference field="5" count="1" selected="0">
            <x v="4"/>
          </reference>
          <reference field="6" count="1" selected="0">
            <x v="5"/>
          </reference>
        </references>
      </pivotArea>
    </format>
    <format dxfId="67">
      <pivotArea type="topRight" dataOnly="0" labelOnly="1" outline="0" offset="B1" fieldPosition="0"/>
    </format>
    <format dxfId="66">
      <pivotArea dataOnly="0" labelOnly="1" fieldPosition="0">
        <references count="1">
          <reference field="5" count="1">
            <x v="4"/>
          </reference>
        </references>
      </pivotArea>
    </format>
    <format dxfId="65">
      <pivotArea dataOnly="0" labelOnly="1" fieldPosition="0">
        <references count="2">
          <reference field="5" count="1" selected="0">
            <x v="4"/>
          </reference>
          <reference field="6" count="1">
            <x v="5"/>
          </reference>
        </references>
      </pivotArea>
    </format>
    <format dxfId="64">
      <pivotArea outline="0" collapsedLevelsAreSubtotals="1" fieldPosition="0">
        <references count="2">
          <reference field="5" count="1" selected="0">
            <x v="6"/>
          </reference>
          <reference field="6" count="1" selected="0">
            <x v="4"/>
          </reference>
        </references>
      </pivotArea>
    </format>
    <format dxfId="63">
      <pivotArea type="topRight" dataOnly="0" labelOnly="1" outline="0" offset="F1" fieldPosition="0"/>
    </format>
    <format dxfId="62">
      <pivotArea dataOnly="0" labelOnly="1" offset="C256" fieldPosition="0">
        <references count="1">
          <reference field="5" count="1">
            <x v="6"/>
          </reference>
        </references>
      </pivotArea>
    </format>
    <format dxfId="61">
      <pivotArea dataOnly="0" labelOnly="1" fieldPosition="0">
        <references count="2">
          <reference field="5" count="1" selected="0">
            <x v="6"/>
          </reference>
          <reference field="6" count="1">
            <x v="4"/>
          </reference>
        </references>
      </pivotArea>
    </format>
    <format dxfId="60">
      <pivotArea type="topRight" dataOnly="0" labelOnly="1" outline="0" offset="G1" fieldPosition="0"/>
    </format>
    <format dxfId="59">
      <pivotArea outline="0" collapsedLevelsAreSubtotals="1" fieldPosition="0">
        <references count="2">
          <reference field="5" count="1" selected="0">
            <x v="6"/>
          </reference>
          <reference field="6" count="1" selected="0">
            <x v="0"/>
          </reference>
        </references>
      </pivotArea>
    </format>
    <format dxfId="58">
      <pivotArea type="topRight" dataOnly="0" labelOnly="1" outline="0" offset="D1" fieldPosition="0"/>
    </format>
    <format dxfId="57">
      <pivotArea dataOnly="0" labelOnly="1" offset="A256" fieldPosition="0">
        <references count="1">
          <reference field="5" count="1">
            <x v="6"/>
          </reference>
        </references>
      </pivotArea>
    </format>
    <format dxfId="56">
      <pivotArea dataOnly="0" labelOnly="1" fieldPosition="0">
        <references count="2">
          <reference field="5" count="1" selected="0">
            <x v="6"/>
          </reference>
          <reference field="6" count="1">
            <x v="0"/>
          </reference>
        </references>
      </pivotArea>
    </format>
    <format dxfId="55">
      <pivotArea field="9" type="button" dataOnly="0" labelOnly="1" outline="0" axis="axisRow" fieldPosition="0"/>
    </format>
    <format dxfId="54">
      <pivotArea dataOnly="0" labelOnly="1" grandCol="1" outline="0" offset="IV256" fieldPosition="0"/>
    </format>
    <format dxfId="53">
      <pivotArea dataOnly="0" labelOnly="1" fieldPosition="0">
        <references count="2">
          <reference field="5" count="1" selected="0">
            <x v="1"/>
          </reference>
          <reference field="6" count="1">
            <x v="6"/>
          </reference>
        </references>
      </pivotArea>
    </format>
    <format dxfId="52">
      <pivotArea dataOnly="0" labelOnly="1" fieldPosition="0">
        <references count="2">
          <reference field="5" count="1" selected="0">
            <x v="2"/>
          </reference>
          <reference field="6" count="1">
            <x v="3"/>
          </reference>
        </references>
      </pivotArea>
    </format>
    <format dxfId="51">
      <pivotArea dataOnly="0" labelOnly="1" fieldPosition="0">
        <references count="2">
          <reference field="5" count="1" selected="0">
            <x v="3"/>
          </reference>
          <reference field="6" count="1">
            <x v="2"/>
          </reference>
        </references>
      </pivotArea>
    </format>
    <format dxfId="50">
      <pivotArea dataOnly="0" labelOnly="1" fieldPosition="0">
        <references count="2">
          <reference field="5" count="1" selected="0">
            <x v="4"/>
          </reference>
          <reference field="6" count="1">
            <x v="5"/>
          </reference>
        </references>
      </pivotArea>
    </format>
    <format dxfId="49">
      <pivotArea dataOnly="0" labelOnly="1" fieldPosition="0">
        <references count="2">
          <reference field="5" count="1" selected="0">
            <x v="5"/>
          </reference>
          <reference field="6" count="1">
            <x v="8"/>
          </reference>
        </references>
      </pivotArea>
    </format>
    <format dxfId="48">
      <pivotArea dataOnly="0" labelOnly="1" fieldPosition="0">
        <references count="2">
          <reference field="5" count="1" selected="0">
            <x v="6"/>
          </reference>
          <reference field="6" count="3">
            <x v="0"/>
            <x v="4"/>
            <x v="7"/>
          </reference>
        </references>
      </pivotArea>
    </format>
    <format dxfId="47">
      <pivotArea type="origin" dataOnly="0" labelOnly="1" outline="0" offset="A2" fieldPosition="0"/>
    </format>
    <format dxfId="46">
      <pivotArea dataOnly="0" labelOnly="1" fieldPosition="0">
        <references count="1">
          <reference field="5" count="0"/>
        </references>
      </pivotArea>
    </format>
    <format dxfId="45">
      <pivotArea outline="0" collapsedLevelsAreSubtotals="1" fieldPosition="0">
        <references count="2">
          <reference field="5" count="1" selected="0">
            <x v="6"/>
          </reference>
          <reference field="6" count="1" selected="0">
            <x v="4"/>
          </reference>
        </references>
      </pivotArea>
    </format>
    <format dxfId="44">
      <pivotArea type="topRight" dataOnly="0" labelOnly="1" outline="0" offset="F1" fieldPosition="0"/>
    </format>
    <format dxfId="43">
      <pivotArea dataOnly="0" labelOnly="1" offset="C256" fieldPosition="0">
        <references count="1">
          <reference field="5" count="1">
            <x v="6"/>
          </reference>
        </references>
      </pivotArea>
    </format>
    <format dxfId="42">
      <pivotArea dataOnly="0" labelOnly="1" fieldPosition="0">
        <references count="2">
          <reference field="5" count="1" selected="0">
            <x v="6"/>
          </reference>
          <reference field="6" count="1">
            <x v="4"/>
          </reference>
        </references>
      </pivotArea>
    </format>
    <format dxfId="41">
      <pivotArea type="topRight" dataOnly="0" labelOnly="1" outline="0" offset="E1" fieldPosition="0"/>
    </format>
    <format dxfId="40">
      <pivotArea dataOnly="0" labelOnly="1" offset="B256" fieldPosition="0">
        <references count="1">
          <reference field="5" count="1">
            <x v="6"/>
          </reference>
        </references>
      </pivotArea>
    </format>
    <format dxfId="39">
      <pivotArea outline="0" collapsedLevelsAreSubtotals="1" fieldPosition="0">
        <references count="2">
          <reference field="5" count="1" selected="0">
            <x v="6"/>
          </reference>
          <reference field="6" count="1" selected="0">
            <x v="7"/>
          </reference>
        </references>
      </pivotArea>
    </format>
    <format dxfId="38">
      <pivotArea type="topRight" dataOnly="0" labelOnly="1" outline="0" offset="G1" fieldPosition="0"/>
    </format>
    <format dxfId="37">
      <pivotArea dataOnly="0" labelOnly="1" offset="D256" fieldPosition="0">
        <references count="1">
          <reference field="5" count="1">
            <x v="6"/>
          </reference>
        </references>
      </pivotArea>
    </format>
    <format dxfId="36">
      <pivotArea dataOnly="0" labelOnly="1" fieldPosition="0">
        <references count="2">
          <reference field="5" count="1" selected="0">
            <x v="6"/>
          </reference>
          <reference field="6" count="1">
            <x v="7"/>
          </reference>
        </references>
      </pivotArea>
    </format>
    <format dxfId="35">
      <pivotArea outline="0" collapsedLevelsAreSubtotals="1" fieldPosition="0">
        <references count="2">
          <reference field="5" count="1" selected="0">
            <x v="6"/>
          </reference>
          <reference field="6" count="1" selected="0">
            <x v="7"/>
          </reference>
        </references>
      </pivotArea>
    </format>
    <format dxfId="34">
      <pivotArea type="topRight" dataOnly="0" labelOnly="1" outline="0" offset="F1" fieldPosition="0"/>
    </format>
    <format dxfId="33">
      <pivotArea dataOnly="0" labelOnly="1" offset="IV256" fieldPosition="0">
        <references count="1">
          <reference field="5" count="1">
            <x v="6"/>
          </reference>
        </references>
      </pivotArea>
    </format>
    <format dxfId="32">
      <pivotArea dataOnly="0" labelOnly="1" fieldPosition="0">
        <references count="2">
          <reference field="5" count="1" selected="0">
            <x v="6"/>
          </reference>
          <reference field="6" count="1">
            <x v="7"/>
          </reference>
        </references>
      </pivotArea>
    </format>
    <format dxfId="31">
      <pivotArea grandCol="1" outline="0" collapsedLevelsAreSubtotals="1" fieldPosition="0"/>
    </format>
    <format dxfId="30">
      <pivotArea type="topRight" dataOnly="0" labelOnly="1" outline="0" offset="G1" fieldPosition="0"/>
    </format>
    <format dxfId="29">
      <pivotArea dataOnly="0" labelOnly="1" grandCol="1" outline="0" fieldPosition="0"/>
    </format>
    <format dxfId="28">
      <pivotArea outline="0" collapsedLevelsAreSubtotals="1" fieldPosition="0">
        <references count="2">
          <reference field="5" count="1" selected="0">
            <x v="6"/>
          </reference>
          <reference field="6" count="1" selected="0">
            <x v="7"/>
          </reference>
        </references>
      </pivotArea>
    </format>
    <format dxfId="27">
      <pivotArea type="topRight" dataOnly="0" labelOnly="1" outline="0" offset="F1" fieldPosition="0"/>
    </format>
    <format dxfId="26">
      <pivotArea dataOnly="0" labelOnly="1" offset="IV256" fieldPosition="0">
        <references count="1">
          <reference field="5" count="1">
            <x v="6"/>
          </reference>
        </references>
      </pivotArea>
    </format>
    <format dxfId="25">
      <pivotArea dataOnly="0" labelOnly="1" fieldPosition="0">
        <references count="2">
          <reference field="5" count="1" selected="0">
            <x v="6"/>
          </reference>
          <reference field="6" count="1">
            <x v="7"/>
          </reference>
        </references>
      </pivotArea>
    </format>
    <format dxfId="24">
      <pivotArea outline="0" collapsedLevelsAreSubtotals="1" fieldPosition="0">
        <references count="2">
          <reference field="5" count="1" selected="0">
            <x v="4"/>
          </reference>
          <reference field="6" count="1" selected="0">
            <x v="10"/>
          </reference>
        </references>
      </pivotArea>
    </format>
    <format dxfId="23">
      <pivotArea type="topRight" dataOnly="0" labelOnly="1" outline="0" offset="B1" fieldPosition="0"/>
    </format>
    <format dxfId="22">
      <pivotArea dataOnly="0" labelOnly="1" fieldPosition="0">
        <references count="1">
          <reference field="5" count="1">
            <x v="4"/>
          </reference>
        </references>
      </pivotArea>
    </format>
    <format dxfId="21">
      <pivotArea dataOnly="0" labelOnly="1" fieldPosition="0">
        <references count="2">
          <reference field="5" count="1" selected="0">
            <x v="4"/>
          </reference>
          <reference field="6" count="1">
            <x v="10"/>
          </reference>
        </references>
      </pivotArea>
    </format>
    <format dxfId="20">
      <pivotArea outline="0" collapsedLevelsAreSubtotals="1" fieldPosition="0">
        <references count="2">
          <reference field="5" count="1" selected="0">
            <x v="2"/>
          </reference>
          <reference field="6" count="1" selected="0">
            <x v="9"/>
          </reference>
        </references>
      </pivotArea>
    </format>
    <format dxfId="19">
      <pivotArea field="6" type="button" dataOnly="0" labelOnly="1" outline="0" axis="axisCol" fieldPosition="1"/>
    </format>
    <format dxfId="18">
      <pivotArea dataOnly="0" labelOnly="1" fieldPosition="0">
        <references count="1">
          <reference field="5" count="1">
            <x v="2"/>
          </reference>
        </references>
      </pivotArea>
    </format>
    <format dxfId="17">
      <pivotArea dataOnly="0" labelOnly="1" fieldPosition="0">
        <references count="2">
          <reference field="5" count="1" selected="0">
            <x v="2"/>
          </reference>
          <reference field="6" count="1">
            <x v="9"/>
          </reference>
        </references>
      </pivotArea>
    </format>
    <format dxfId="16">
      <pivotArea type="topRight" dataOnly="0" labelOnly="1" outline="0" offset="F1" fieldPosition="0"/>
    </format>
    <format dxfId="15">
      <pivotArea dataOnly="0" labelOnly="1" grandCol="1" outline="0" offset="IV1" fieldPosition="0"/>
    </format>
    <format dxfId="14">
      <pivotArea type="topRight" dataOnly="0" labelOnly="1" outline="0" offset="F1" fieldPosition="0"/>
    </format>
    <format dxfId="13">
      <pivotArea dataOnly="0" labelOnly="1" grandCol="1" outline="0" fieldPosition="0"/>
    </format>
    <format dxfId="12">
      <pivotArea outline="0" collapsedLevelsAreSubtotals="1" fieldPosition="0">
        <references count="2">
          <reference field="5" count="1" selected="0">
            <x v="6"/>
          </reference>
          <reference field="6" count="1" selected="0">
            <x v="1"/>
          </reference>
        </references>
      </pivotArea>
    </format>
    <format dxfId="11">
      <pivotArea type="topRight" dataOnly="0" labelOnly="1" outline="0" offset="B1" fieldPosition="0"/>
    </format>
    <format dxfId="10">
      <pivotArea dataOnly="0" labelOnly="1" offset="A256" fieldPosition="0">
        <references count="1">
          <reference field="5" count="1">
            <x v="6"/>
          </reference>
        </references>
      </pivotArea>
    </format>
    <format dxfId="9">
      <pivotArea dataOnly="0" labelOnly="1" fieldPosition="0">
        <references count="2">
          <reference field="5" count="1" selected="0">
            <x v="6"/>
          </reference>
          <reference field="6" count="1">
            <x v="1"/>
          </reference>
        </references>
      </pivotArea>
    </format>
    <format dxfId="8">
      <pivotArea outline="0" collapsedLevelsAreSubtotals="1" fieldPosition="0">
        <references count="2">
          <reference field="5" count="1" selected="0">
            <x v="3"/>
          </reference>
          <reference field="6" count="1" selected="0">
            <x v="2"/>
          </reference>
        </references>
      </pivotArea>
    </format>
    <format dxfId="7">
      <pivotArea type="topRight" dataOnly="0" labelOnly="1" outline="0" offset="A1" fieldPosition="0"/>
    </format>
    <format dxfId="6">
      <pivotArea dataOnly="0" labelOnly="1" fieldPosition="0">
        <references count="1">
          <reference field="5" count="1">
            <x v="3"/>
          </reference>
        </references>
      </pivotArea>
    </format>
    <format dxfId="5">
      <pivotArea dataOnly="0" labelOnly="1" fieldPosition="0">
        <references count="2">
          <reference field="5" count="1" selected="0">
            <x v="3"/>
          </reference>
          <reference field="6" count="1">
            <x v="2"/>
          </reference>
        </references>
      </pivotArea>
    </format>
    <format dxfId="4">
      <pivotArea outline="0" collapsedLevelsAreSubtotals="1" fieldPosition="0">
        <references count="2">
          <reference field="5" count="1" selected="0">
            <x v="6"/>
          </reference>
          <reference field="6" count="1" selected="0">
            <x v="7"/>
          </reference>
        </references>
      </pivotArea>
    </format>
    <format dxfId="3">
      <pivotArea outline="0" collapsedLevelsAreSubtotals="1" fieldPosition="0">
        <references count="2">
          <reference field="5" count="1" selected="0">
            <x v="6"/>
          </reference>
          <reference field="6" count="1" selected="0">
            <x v="11"/>
          </reference>
        </references>
      </pivotArea>
    </format>
    <format dxfId="2">
      <pivotArea type="topRight" dataOnly="0" labelOnly="1" outline="0" offset="E1" fieldPosition="0"/>
    </format>
    <format dxfId="1">
      <pivotArea dataOnly="0" labelOnly="1" offset="IV256" fieldPosition="0">
        <references count="1">
          <reference field="5" count="1">
            <x v="6"/>
          </reference>
        </references>
      </pivotArea>
    </format>
    <format dxfId="0">
      <pivotArea dataOnly="0" labelOnly="1" fieldPosition="0">
        <references count="2">
          <reference field="5" count="1" selected="0">
            <x v="6"/>
          </reference>
          <reference field="6" count="1">
            <x v="11"/>
          </reference>
        </references>
      </pivotArea>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7"/>
  <sheetViews>
    <sheetView tabSelected="1" zoomScaleNormal="100" workbookViewId="0">
      <pane ySplit="7" topLeftCell="A8" activePane="bottomLeft" state="frozenSplit"/>
      <selection pane="bottomLeft" activeCell="Q27" sqref="Q27"/>
    </sheetView>
  </sheetViews>
  <sheetFormatPr defaultRowHeight="14.4" x14ac:dyDescent="0.3"/>
  <cols>
    <col min="1" max="1" width="49.6640625" customWidth="1"/>
    <col min="2" max="2" width="12.6640625" customWidth="1"/>
    <col min="3" max="3" width="9.44140625" customWidth="1"/>
    <col min="4" max="4" width="9.33203125" customWidth="1"/>
    <col min="5" max="5" width="8.6640625" customWidth="1"/>
    <col min="6" max="6" width="10.88671875" customWidth="1"/>
    <col min="7" max="7" width="10.5546875" customWidth="1"/>
    <col min="8" max="8" width="11" customWidth="1"/>
    <col min="9" max="9" width="12.109375" bestFit="1" customWidth="1"/>
  </cols>
  <sheetData>
    <row r="1" spans="1:9" ht="30" customHeight="1" x14ac:dyDescent="0.3">
      <c r="A1" s="89" t="s">
        <v>1096</v>
      </c>
      <c r="B1" s="89"/>
      <c r="C1" s="89"/>
      <c r="D1" s="89"/>
      <c r="E1" s="89"/>
      <c r="F1" s="89"/>
      <c r="G1" s="89"/>
      <c r="H1" s="89"/>
      <c r="I1" s="89"/>
    </row>
    <row r="2" spans="1:9" ht="15" thickBot="1" x14ac:dyDescent="0.35"/>
    <row r="3" spans="1:9" ht="15" customHeight="1" thickTop="1" thickBot="1" x14ac:dyDescent="0.35">
      <c r="A3" s="27"/>
      <c r="B3" s="28" t="s">
        <v>445</v>
      </c>
      <c r="C3" s="86" t="s">
        <v>471</v>
      </c>
      <c r="D3" s="87"/>
      <c r="E3" s="86" t="s">
        <v>446</v>
      </c>
      <c r="F3" s="87"/>
      <c r="G3" s="87"/>
      <c r="H3" s="88"/>
      <c r="I3" s="41"/>
    </row>
    <row r="4" spans="1:9" ht="28.95" customHeight="1" thickBot="1" x14ac:dyDescent="0.35">
      <c r="A4" s="29" t="s">
        <v>447</v>
      </c>
      <c r="B4" s="39" t="s">
        <v>448</v>
      </c>
      <c r="C4" s="31" t="s">
        <v>461</v>
      </c>
      <c r="D4" s="30" t="s">
        <v>462</v>
      </c>
      <c r="E4" s="80" t="s">
        <v>18</v>
      </c>
      <c r="F4" s="81" t="s">
        <v>20</v>
      </c>
      <c r="G4" s="32" t="s">
        <v>44</v>
      </c>
      <c r="H4" s="82" t="s">
        <v>1631</v>
      </c>
      <c r="I4" s="71" t="s">
        <v>451</v>
      </c>
    </row>
    <row r="5" spans="1:9" ht="15.6" hidden="1" customHeight="1" thickTop="1" thickBot="1" x14ac:dyDescent="0.35">
      <c r="A5" s="26" t="s">
        <v>449</v>
      </c>
      <c r="B5" s="25" t="s">
        <v>450</v>
      </c>
      <c r="C5" s="14"/>
      <c r="D5" s="72"/>
      <c r="E5" s="15"/>
      <c r="F5" s="16"/>
      <c r="G5" s="15"/>
      <c r="H5" s="83"/>
      <c r="I5" s="77"/>
    </row>
    <row r="6" spans="1:9" ht="15" hidden="1" customHeight="1" thickBot="1" x14ac:dyDescent="0.35">
      <c r="A6" s="17"/>
      <c r="B6" s="18" t="s">
        <v>49</v>
      </c>
      <c r="C6" s="19" t="s">
        <v>459</v>
      </c>
      <c r="D6" s="36" t="s">
        <v>456</v>
      </c>
      <c r="E6" s="74" t="s">
        <v>17</v>
      </c>
      <c r="F6" s="37"/>
      <c r="G6" s="19"/>
      <c r="H6" s="38"/>
      <c r="I6" s="42" t="s">
        <v>451</v>
      </c>
    </row>
    <row r="7" spans="1:9" ht="15" hidden="1" customHeight="1" thickBot="1" x14ac:dyDescent="0.35">
      <c r="A7" s="40" t="s">
        <v>452</v>
      </c>
      <c r="B7" s="18" t="s">
        <v>50</v>
      </c>
      <c r="C7" s="69" t="s">
        <v>929</v>
      </c>
      <c r="D7" s="73" t="s">
        <v>455</v>
      </c>
      <c r="E7" s="76" t="s">
        <v>18</v>
      </c>
      <c r="F7" s="20" t="s">
        <v>20</v>
      </c>
      <c r="G7" s="38" t="s">
        <v>44</v>
      </c>
      <c r="H7" s="84" t="s">
        <v>1097</v>
      </c>
      <c r="I7" s="36"/>
    </row>
    <row r="8" spans="1:9" ht="15" customHeight="1" thickTop="1" x14ac:dyDescent="0.3">
      <c r="A8" s="75" t="s">
        <v>476</v>
      </c>
      <c r="B8" s="21"/>
      <c r="C8" s="22">
        <v>26</v>
      </c>
      <c r="D8" s="34"/>
      <c r="E8" s="22"/>
      <c r="F8" s="22">
        <v>504</v>
      </c>
      <c r="G8" s="78">
        <v>234</v>
      </c>
      <c r="H8" s="34">
        <v>343</v>
      </c>
      <c r="I8" s="34">
        <v>1107</v>
      </c>
    </row>
    <row r="9" spans="1:9" x14ac:dyDescent="0.3">
      <c r="A9" s="75" t="s">
        <v>477</v>
      </c>
      <c r="B9" s="21"/>
      <c r="C9" s="22">
        <v>165</v>
      </c>
      <c r="D9" s="34"/>
      <c r="E9" s="22"/>
      <c r="F9" s="22">
        <v>-2313</v>
      </c>
      <c r="G9" s="78">
        <v>486</v>
      </c>
      <c r="H9" s="34">
        <v>428</v>
      </c>
      <c r="I9" s="34">
        <v>-1234</v>
      </c>
    </row>
    <row r="10" spans="1:9" x14ac:dyDescent="0.3">
      <c r="A10" s="75" t="s">
        <v>1090</v>
      </c>
      <c r="B10" s="21"/>
      <c r="C10" s="22"/>
      <c r="D10" s="34"/>
      <c r="E10" s="22"/>
      <c r="F10" s="22">
        <v>-5887</v>
      </c>
      <c r="G10" s="78">
        <v>283</v>
      </c>
      <c r="H10" s="34"/>
      <c r="I10" s="34">
        <v>-5604</v>
      </c>
    </row>
    <row r="11" spans="1:9" x14ac:dyDescent="0.3">
      <c r="A11" s="75" t="s">
        <v>478</v>
      </c>
      <c r="B11" s="21"/>
      <c r="C11" s="22">
        <v>18</v>
      </c>
      <c r="D11" s="34"/>
      <c r="E11" s="22"/>
      <c r="F11" s="22">
        <v>2732</v>
      </c>
      <c r="G11" s="78">
        <v>250</v>
      </c>
      <c r="H11" s="34">
        <v>2516</v>
      </c>
      <c r="I11" s="34">
        <v>5516</v>
      </c>
    </row>
    <row r="12" spans="1:9" x14ac:dyDescent="0.3">
      <c r="A12" s="75" t="s">
        <v>479</v>
      </c>
      <c r="B12" s="21"/>
      <c r="C12" s="22">
        <v>2</v>
      </c>
      <c r="D12" s="34"/>
      <c r="E12" s="22"/>
      <c r="F12" s="22">
        <v>1091</v>
      </c>
      <c r="G12" s="78">
        <v>64</v>
      </c>
      <c r="H12" s="34">
        <v>802</v>
      </c>
      <c r="I12" s="34">
        <v>1959</v>
      </c>
    </row>
    <row r="13" spans="1:9" x14ac:dyDescent="0.3">
      <c r="A13" s="75" t="s">
        <v>480</v>
      </c>
      <c r="B13" s="21"/>
      <c r="C13" s="22"/>
      <c r="D13" s="34"/>
      <c r="E13" s="22"/>
      <c r="F13" s="22">
        <v>1605</v>
      </c>
      <c r="G13" s="78">
        <v>147</v>
      </c>
      <c r="H13" s="34">
        <v>1050</v>
      </c>
      <c r="I13" s="34">
        <v>2802</v>
      </c>
    </row>
    <row r="14" spans="1:9" x14ac:dyDescent="0.3">
      <c r="A14" s="75" t="s">
        <v>1628</v>
      </c>
      <c r="B14" s="21"/>
      <c r="C14" s="22"/>
      <c r="D14" s="34"/>
      <c r="E14" s="22"/>
      <c r="F14" s="22"/>
      <c r="G14" s="78"/>
      <c r="H14" s="34">
        <v>218</v>
      </c>
      <c r="I14" s="34">
        <v>218</v>
      </c>
    </row>
    <row r="15" spans="1:9" x14ac:dyDescent="0.3">
      <c r="A15" s="75" t="s">
        <v>481</v>
      </c>
      <c r="B15" s="21">
        <v>537717</v>
      </c>
      <c r="C15" s="22">
        <v>361</v>
      </c>
      <c r="D15" s="34">
        <v>1716.1921499999999</v>
      </c>
      <c r="E15" s="22">
        <v>96</v>
      </c>
      <c r="F15" s="22">
        <v>37028</v>
      </c>
      <c r="G15" s="78">
        <v>5277</v>
      </c>
      <c r="H15" s="34">
        <v>17287</v>
      </c>
      <c r="I15" s="34">
        <v>599482.19215000002</v>
      </c>
    </row>
    <row r="16" spans="1:9" x14ac:dyDescent="0.3">
      <c r="A16" s="75" t="s">
        <v>482</v>
      </c>
      <c r="B16" s="21"/>
      <c r="C16" s="22">
        <v>4</v>
      </c>
      <c r="D16" s="34"/>
      <c r="E16" s="22"/>
      <c r="F16" s="22">
        <v>-6032</v>
      </c>
      <c r="G16" s="78">
        <v>-147921</v>
      </c>
      <c r="H16" s="34">
        <v>167</v>
      </c>
      <c r="I16" s="34">
        <v>-153782</v>
      </c>
    </row>
    <row r="17" spans="1:9" x14ac:dyDescent="0.3">
      <c r="A17" s="75" t="s">
        <v>483</v>
      </c>
      <c r="B17" s="21"/>
      <c r="C17" s="22">
        <v>20</v>
      </c>
      <c r="D17" s="34">
        <v>44.796550000000003</v>
      </c>
      <c r="E17" s="22">
        <v>-39</v>
      </c>
      <c r="F17" s="22">
        <v>2389</v>
      </c>
      <c r="G17" s="78">
        <v>98</v>
      </c>
      <c r="H17" s="34">
        <v>634</v>
      </c>
      <c r="I17" s="34">
        <v>3146.79655</v>
      </c>
    </row>
    <row r="18" spans="1:9" x14ac:dyDescent="0.3">
      <c r="A18" s="75" t="s">
        <v>484</v>
      </c>
      <c r="B18" s="21"/>
      <c r="C18" s="22">
        <v>858</v>
      </c>
      <c r="D18" s="34">
        <v>205.25815</v>
      </c>
      <c r="E18" s="22">
        <v>-430</v>
      </c>
      <c r="F18" s="22">
        <v>-161645</v>
      </c>
      <c r="G18" s="78">
        <v>3065</v>
      </c>
      <c r="H18" s="34">
        <v>3022</v>
      </c>
      <c r="I18" s="34">
        <v>-154924.74184999999</v>
      </c>
    </row>
    <row r="19" spans="1:9" x14ac:dyDescent="0.3">
      <c r="A19" s="75" t="s">
        <v>485</v>
      </c>
      <c r="B19" s="21"/>
      <c r="C19" s="22">
        <v>516</v>
      </c>
      <c r="D19" s="34">
        <v>4.7665500000000005</v>
      </c>
      <c r="E19" s="22">
        <v>-201</v>
      </c>
      <c r="F19" s="22"/>
      <c r="G19" s="78"/>
      <c r="H19" s="34">
        <v>337</v>
      </c>
      <c r="I19" s="34">
        <v>656.76655000000005</v>
      </c>
    </row>
    <row r="20" spans="1:9" x14ac:dyDescent="0.3">
      <c r="A20" s="75" t="s">
        <v>486</v>
      </c>
      <c r="B20" s="21"/>
      <c r="C20" s="22">
        <v>203</v>
      </c>
      <c r="D20" s="34">
        <v>146.84050000000002</v>
      </c>
      <c r="E20" s="22">
        <v>67</v>
      </c>
      <c r="F20" s="22">
        <v>-8633</v>
      </c>
      <c r="G20" s="78">
        <v>358</v>
      </c>
      <c r="H20" s="34">
        <v>1982</v>
      </c>
      <c r="I20" s="34">
        <v>-5876.1594999999998</v>
      </c>
    </row>
    <row r="21" spans="1:9" x14ac:dyDescent="0.3">
      <c r="A21" s="75" t="s">
        <v>487</v>
      </c>
      <c r="B21" s="21"/>
      <c r="C21" s="22">
        <v>39</v>
      </c>
      <c r="D21" s="34">
        <v>6.3926499999999997</v>
      </c>
      <c r="E21" s="22">
        <v>-188</v>
      </c>
      <c r="F21" s="22">
        <v>-7116</v>
      </c>
      <c r="G21" s="78"/>
      <c r="H21" s="34">
        <v>93</v>
      </c>
      <c r="I21" s="34">
        <v>-7165.6073500000002</v>
      </c>
    </row>
    <row r="22" spans="1:9" x14ac:dyDescent="0.3">
      <c r="A22" s="75" t="s">
        <v>488</v>
      </c>
      <c r="B22" s="21">
        <v>90051</v>
      </c>
      <c r="C22" s="22">
        <v>359</v>
      </c>
      <c r="D22" s="34">
        <v>1438.10745</v>
      </c>
      <c r="E22" s="22">
        <v>397</v>
      </c>
      <c r="F22" s="22">
        <v>70347</v>
      </c>
      <c r="G22" s="78">
        <v>814</v>
      </c>
      <c r="H22" s="34">
        <v>13082</v>
      </c>
      <c r="I22" s="34">
        <v>176488.10745000001</v>
      </c>
    </row>
    <row r="23" spans="1:9" x14ac:dyDescent="0.3">
      <c r="A23" s="75" t="s">
        <v>489</v>
      </c>
      <c r="B23" s="21"/>
      <c r="C23" s="22">
        <v>61</v>
      </c>
      <c r="D23" s="34">
        <v>21.434049999999999</v>
      </c>
      <c r="E23" s="22">
        <v>-31</v>
      </c>
      <c r="F23" s="22">
        <v>3947</v>
      </c>
      <c r="G23" s="78">
        <v>244</v>
      </c>
      <c r="H23" s="34">
        <v>1244</v>
      </c>
      <c r="I23" s="34">
        <v>5486.4340499999998</v>
      </c>
    </row>
    <row r="24" spans="1:9" x14ac:dyDescent="0.3">
      <c r="A24" s="75" t="s">
        <v>490</v>
      </c>
      <c r="B24" s="21">
        <v>1026081</v>
      </c>
      <c r="C24" s="22">
        <v>297</v>
      </c>
      <c r="D24" s="34">
        <v>5235.6092000000008</v>
      </c>
      <c r="E24" s="22">
        <v>-2807</v>
      </c>
      <c r="F24" s="22">
        <v>-187429</v>
      </c>
      <c r="G24" s="78">
        <v>79118</v>
      </c>
      <c r="H24" s="34">
        <v>9199</v>
      </c>
      <c r="I24" s="34">
        <v>929694.60919999995</v>
      </c>
    </row>
    <row r="25" spans="1:9" x14ac:dyDescent="0.3">
      <c r="A25" s="75" t="s">
        <v>491</v>
      </c>
      <c r="B25" s="21">
        <v>747595</v>
      </c>
      <c r="C25" s="22">
        <v>179</v>
      </c>
      <c r="D25" s="34">
        <v>702.72730000000001</v>
      </c>
      <c r="E25" s="22">
        <v>555</v>
      </c>
      <c r="F25" s="22">
        <v>20856</v>
      </c>
      <c r="G25" s="78">
        <v>48773</v>
      </c>
      <c r="H25" s="34">
        <v>19362</v>
      </c>
      <c r="I25" s="34">
        <v>838022.72730000003</v>
      </c>
    </row>
    <row r="26" spans="1:9" x14ac:dyDescent="0.3">
      <c r="A26" s="75" t="s">
        <v>492</v>
      </c>
      <c r="B26" s="21">
        <v>18050</v>
      </c>
      <c r="C26" s="22">
        <v>222</v>
      </c>
      <c r="D26" s="34">
        <v>1502.8440500000002</v>
      </c>
      <c r="E26" s="22">
        <v>2317</v>
      </c>
      <c r="F26" s="22">
        <v>22187</v>
      </c>
      <c r="G26" s="78">
        <v>2127</v>
      </c>
      <c r="H26" s="34">
        <v>10627</v>
      </c>
      <c r="I26" s="34">
        <v>57032.84405</v>
      </c>
    </row>
    <row r="27" spans="1:9" x14ac:dyDescent="0.3">
      <c r="A27" s="75" t="s">
        <v>493</v>
      </c>
      <c r="B27" s="21"/>
      <c r="C27" s="22"/>
      <c r="D27" s="34"/>
      <c r="E27" s="22"/>
      <c r="F27" s="22">
        <v>232</v>
      </c>
      <c r="G27" s="78">
        <v>6</v>
      </c>
      <c r="H27" s="34">
        <v>51</v>
      </c>
      <c r="I27" s="34">
        <v>289</v>
      </c>
    </row>
    <row r="28" spans="1:9" x14ac:dyDescent="0.3">
      <c r="A28" s="75" t="s">
        <v>494</v>
      </c>
      <c r="B28" s="21">
        <v>110546</v>
      </c>
      <c r="C28" s="22">
        <v>17</v>
      </c>
      <c r="D28" s="34"/>
      <c r="E28" s="22"/>
      <c r="F28" s="22">
        <v>18758</v>
      </c>
      <c r="G28" s="78">
        <v>63</v>
      </c>
      <c r="H28" s="34">
        <v>2512</v>
      </c>
      <c r="I28" s="34">
        <v>131896</v>
      </c>
    </row>
    <row r="29" spans="1:9" x14ac:dyDescent="0.3">
      <c r="A29" s="75" t="s">
        <v>495</v>
      </c>
      <c r="B29" s="21"/>
      <c r="C29" s="22">
        <v>3</v>
      </c>
      <c r="D29" s="34">
        <v>957.69855000000007</v>
      </c>
      <c r="E29" s="22">
        <v>1268</v>
      </c>
      <c r="F29" s="22">
        <v>4267</v>
      </c>
      <c r="G29" s="78">
        <v>196</v>
      </c>
      <c r="H29" s="34">
        <v>245</v>
      </c>
      <c r="I29" s="34">
        <v>6936.6985500000001</v>
      </c>
    </row>
    <row r="30" spans="1:9" x14ac:dyDescent="0.3">
      <c r="A30" s="75" t="s">
        <v>496</v>
      </c>
      <c r="B30" s="21">
        <v>252109</v>
      </c>
      <c r="C30" s="22">
        <v>570</v>
      </c>
      <c r="D30" s="34">
        <v>51356.606250000004</v>
      </c>
      <c r="E30" s="22">
        <v>16098</v>
      </c>
      <c r="F30" s="22">
        <v>204913</v>
      </c>
      <c r="G30" s="78">
        <v>4556</v>
      </c>
      <c r="H30" s="34">
        <v>25007</v>
      </c>
      <c r="I30" s="34">
        <v>554609.60624999995</v>
      </c>
    </row>
    <row r="31" spans="1:9" x14ac:dyDescent="0.3">
      <c r="A31" s="75" t="s">
        <v>497</v>
      </c>
      <c r="B31" s="21"/>
      <c r="C31" s="22">
        <v>550</v>
      </c>
      <c r="D31" s="34">
        <v>2506.5364500000001</v>
      </c>
      <c r="E31" s="22">
        <v>1143</v>
      </c>
      <c r="F31" s="22">
        <v>-12221</v>
      </c>
      <c r="G31" s="78">
        <v>18942</v>
      </c>
      <c r="H31" s="34">
        <v>4737</v>
      </c>
      <c r="I31" s="34">
        <v>15657.53645</v>
      </c>
    </row>
    <row r="32" spans="1:9" x14ac:dyDescent="0.3">
      <c r="A32" s="75" t="s">
        <v>498</v>
      </c>
      <c r="B32" s="21">
        <v>80837</v>
      </c>
      <c r="C32" s="22">
        <v>777</v>
      </c>
      <c r="D32" s="34">
        <v>7708.5626999999995</v>
      </c>
      <c r="E32" s="22">
        <v>-4268</v>
      </c>
      <c r="F32" s="22">
        <v>360049</v>
      </c>
      <c r="G32" s="78">
        <v>-8367</v>
      </c>
      <c r="H32" s="34">
        <v>57656</v>
      </c>
      <c r="I32" s="34">
        <v>494392.56270000001</v>
      </c>
    </row>
    <row r="33" spans="1:9" x14ac:dyDescent="0.3">
      <c r="A33" s="75" t="s">
        <v>499</v>
      </c>
      <c r="B33" s="21"/>
      <c r="C33" s="22">
        <v>974</v>
      </c>
      <c r="D33" s="34">
        <v>662.97590000000002</v>
      </c>
      <c r="E33" s="22">
        <v>-574</v>
      </c>
      <c r="F33" s="22">
        <v>-41747</v>
      </c>
      <c r="G33" s="78">
        <v>1442</v>
      </c>
      <c r="H33" s="34">
        <v>22039</v>
      </c>
      <c r="I33" s="34">
        <v>-17203.024100000002</v>
      </c>
    </row>
    <row r="34" spans="1:9" x14ac:dyDescent="0.3">
      <c r="A34" s="75" t="s">
        <v>500</v>
      </c>
      <c r="B34" s="21"/>
      <c r="C34" s="22">
        <v>614</v>
      </c>
      <c r="D34" s="34">
        <v>1199.6665</v>
      </c>
      <c r="E34" s="22">
        <v>-802</v>
      </c>
      <c r="F34" s="22">
        <v>-93647</v>
      </c>
      <c r="G34" s="78">
        <v>3882</v>
      </c>
      <c r="H34" s="34">
        <v>15309</v>
      </c>
      <c r="I34" s="34">
        <v>-73444.333499999993</v>
      </c>
    </row>
    <row r="35" spans="1:9" x14ac:dyDescent="0.3">
      <c r="A35" s="75" t="s">
        <v>501</v>
      </c>
      <c r="B35" s="21">
        <v>34497</v>
      </c>
      <c r="C35" s="22">
        <v>383</v>
      </c>
      <c r="D35" s="34">
        <v>16351.035399999999</v>
      </c>
      <c r="E35" s="22">
        <v>-2967</v>
      </c>
      <c r="F35" s="22">
        <v>558920</v>
      </c>
      <c r="G35" s="78">
        <v>-31225</v>
      </c>
      <c r="H35" s="34">
        <v>44162</v>
      </c>
      <c r="I35" s="34">
        <v>620121.03540000005</v>
      </c>
    </row>
    <row r="36" spans="1:9" x14ac:dyDescent="0.3">
      <c r="A36" s="75" t="s">
        <v>502</v>
      </c>
      <c r="B36" s="21"/>
      <c r="C36" s="22">
        <v>5</v>
      </c>
      <c r="D36" s="34">
        <v>90.385050000000007</v>
      </c>
      <c r="E36" s="22">
        <v>-109</v>
      </c>
      <c r="F36" s="22">
        <v>-4896</v>
      </c>
      <c r="G36" s="78">
        <v>280</v>
      </c>
      <c r="H36" s="34">
        <v>905</v>
      </c>
      <c r="I36" s="34">
        <v>-3724.6149500000001</v>
      </c>
    </row>
    <row r="37" spans="1:9" x14ac:dyDescent="0.3">
      <c r="A37" s="75" t="s">
        <v>1091</v>
      </c>
      <c r="B37" s="21">
        <v>141000</v>
      </c>
      <c r="C37" s="22">
        <v>43</v>
      </c>
      <c r="D37" s="34">
        <v>792.42640000000006</v>
      </c>
      <c r="E37" s="22">
        <v>416</v>
      </c>
      <c r="F37" s="22">
        <v>6</v>
      </c>
      <c r="G37" s="78">
        <v>-1590</v>
      </c>
      <c r="H37" s="34">
        <v>667</v>
      </c>
      <c r="I37" s="34">
        <v>141334.4264</v>
      </c>
    </row>
    <row r="38" spans="1:9" x14ac:dyDescent="0.3">
      <c r="A38" s="75" t="s">
        <v>503</v>
      </c>
      <c r="B38" s="21"/>
      <c r="C38" s="22">
        <v>208</v>
      </c>
      <c r="D38" s="34">
        <v>889.78125</v>
      </c>
      <c r="E38" s="22">
        <v>42</v>
      </c>
      <c r="F38" s="22">
        <v>2633</v>
      </c>
      <c r="G38" s="78">
        <v>12587</v>
      </c>
      <c r="H38" s="34">
        <v>8311</v>
      </c>
      <c r="I38" s="34">
        <v>24670.78125</v>
      </c>
    </row>
    <row r="39" spans="1:9" x14ac:dyDescent="0.3">
      <c r="A39" s="75" t="s">
        <v>504</v>
      </c>
      <c r="B39" s="21"/>
      <c r="C39" s="22"/>
      <c r="D39" s="34"/>
      <c r="E39" s="22"/>
      <c r="F39" s="22">
        <v>-6380</v>
      </c>
      <c r="G39" s="78">
        <v>7412</v>
      </c>
      <c r="H39" s="34"/>
      <c r="I39" s="34">
        <v>1032</v>
      </c>
    </row>
    <row r="40" spans="1:9" x14ac:dyDescent="0.3">
      <c r="A40" s="75" t="s">
        <v>505</v>
      </c>
      <c r="B40" s="21"/>
      <c r="C40" s="22">
        <v>54</v>
      </c>
      <c r="D40" s="34"/>
      <c r="E40" s="22"/>
      <c r="F40" s="22">
        <v>-146</v>
      </c>
      <c r="G40" s="78">
        <v>17</v>
      </c>
      <c r="H40" s="34">
        <v>207</v>
      </c>
      <c r="I40" s="34">
        <v>132</v>
      </c>
    </row>
    <row r="41" spans="1:9" x14ac:dyDescent="0.3">
      <c r="A41" s="75" t="s">
        <v>506</v>
      </c>
      <c r="B41" s="21"/>
      <c r="C41" s="22">
        <v>57</v>
      </c>
      <c r="D41" s="34">
        <v>920.23520000000008</v>
      </c>
      <c r="E41" s="22">
        <v>-545</v>
      </c>
      <c r="F41" s="22">
        <v>3394</v>
      </c>
      <c r="G41" s="78">
        <v>269</v>
      </c>
      <c r="H41" s="34">
        <v>1734</v>
      </c>
      <c r="I41" s="34">
        <v>5829.2352000000001</v>
      </c>
    </row>
    <row r="42" spans="1:9" x14ac:dyDescent="0.3">
      <c r="A42" s="75" t="s">
        <v>507</v>
      </c>
      <c r="B42" s="21">
        <v>30297</v>
      </c>
      <c r="C42" s="22">
        <v>644</v>
      </c>
      <c r="D42" s="34">
        <v>41142.197750000014</v>
      </c>
      <c r="E42" s="22">
        <v>-50139</v>
      </c>
      <c r="F42" s="22">
        <v>138219</v>
      </c>
      <c r="G42" s="78">
        <v>302717</v>
      </c>
      <c r="H42" s="34">
        <v>23612</v>
      </c>
      <c r="I42" s="34">
        <v>486492.19775000005</v>
      </c>
    </row>
    <row r="43" spans="1:9" x14ac:dyDescent="0.3">
      <c r="A43" s="75" t="s">
        <v>508</v>
      </c>
      <c r="B43" s="21">
        <v>417165</v>
      </c>
      <c r="C43" s="22">
        <v>318</v>
      </c>
      <c r="D43" s="34">
        <v>7106.5115000000005</v>
      </c>
      <c r="E43" s="22">
        <v>-2739</v>
      </c>
      <c r="F43" s="22">
        <v>29580</v>
      </c>
      <c r="G43" s="78">
        <v>842</v>
      </c>
      <c r="H43" s="34">
        <v>4915</v>
      </c>
      <c r="I43" s="34">
        <v>457187.51150000002</v>
      </c>
    </row>
    <row r="44" spans="1:9" x14ac:dyDescent="0.3">
      <c r="A44" s="75" t="s">
        <v>509</v>
      </c>
      <c r="B44" s="21"/>
      <c r="C44" s="22">
        <v>42</v>
      </c>
      <c r="D44" s="34">
        <v>202.02690000000001</v>
      </c>
      <c r="E44" s="22">
        <v>-56</v>
      </c>
      <c r="F44" s="22">
        <v>-1622</v>
      </c>
      <c r="G44" s="78">
        <v>-135</v>
      </c>
      <c r="H44" s="34">
        <v>403</v>
      </c>
      <c r="I44" s="34">
        <v>-1165.9730999999999</v>
      </c>
    </row>
    <row r="45" spans="1:9" x14ac:dyDescent="0.3">
      <c r="A45" s="75" t="s">
        <v>510</v>
      </c>
      <c r="B45" s="21">
        <v>183498</v>
      </c>
      <c r="C45" s="22">
        <v>344</v>
      </c>
      <c r="D45" s="34">
        <v>1993.2250000000001</v>
      </c>
      <c r="E45" s="22">
        <v>-2459</v>
      </c>
      <c r="F45" s="22">
        <v>-21707</v>
      </c>
      <c r="G45" s="78">
        <v>7737</v>
      </c>
      <c r="H45" s="34">
        <v>33218</v>
      </c>
      <c r="I45" s="34">
        <v>202624.22500000001</v>
      </c>
    </row>
    <row r="46" spans="1:9" x14ac:dyDescent="0.3">
      <c r="A46" s="75" t="s">
        <v>511</v>
      </c>
      <c r="B46" s="21"/>
      <c r="C46" s="22">
        <v>20</v>
      </c>
      <c r="D46" s="34">
        <v>220.68305000000001</v>
      </c>
      <c r="E46" s="22">
        <v>53</v>
      </c>
      <c r="F46" s="22">
        <v>44357</v>
      </c>
      <c r="G46" s="78">
        <v>16981</v>
      </c>
      <c r="H46" s="34">
        <v>4869</v>
      </c>
      <c r="I46" s="34">
        <v>66500.683049999992</v>
      </c>
    </row>
    <row r="47" spans="1:9" x14ac:dyDescent="0.3">
      <c r="A47" s="75" t="s">
        <v>512</v>
      </c>
      <c r="B47" s="21">
        <v>42091</v>
      </c>
      <c r="C47" s="22">
        <v>88</v>
      </c>
      <c r="D47" s="34">
        <v>679.22720000000004</v>
      </c>
      <c r="E47" s="22">
        <v>-684</v>
      </c>
      <c r="F47" s="22">
        <v>13389</v>
      </c>
      <c r="G47" s="78">
        <v>722</v>
      </c>
      <c r="H47" s="34">
        <v>2335</v>
      </c>
      <c r="I47" s="34">
        <v>58620.227200000001</v>
      </c>
    </row>
    <row r="48" spans="1:9" x14ac:dyDescent="0.3">
      <c r="A48" s="75" t="s">
        <v>513</v>
      </c>
      <c r="B48" s="21">
        <v>75807</v>
      </c>
      <c r="C48" s="22">
        <v>127</v>
      </c>
      <c r="D48" s="34">
        <v>401.30059999999997</v>
      </c>
      <c r="E48" s="22">
        <v>-503</v>
      </c>
      <c r="F48" s="22">
        <v>42242</v>
      </c>
      <c r="G48" s="78">
        <v>973</v>
      </c>
      <c r="H48" s="34">
        <v>5105</v>
      </c>
      <c r="I48" s="34">
        <v>124152.3006</v>
      </c>
    </row>
    <row r="49" spans="1:9" x14ac:dyDescent="0.3">
      <c r="A49" s="75" t="s">
        <v>514</v>
      </c>
      <c r="B49" s="21"/>
      <c r="C49" s="22">
        <v>282</v>
      </c>
      <c r="D49" s="34"/>
      <c r="E49" s="22"/>
      <c r="F49" s="22">
        <v>11941</v>
      </c>
      <c r="G49" s="78">
        <v>167</v>
      </c>
      <c r="H49" s="34">
        <v>1282</v>
      </c>
      <c r="I49" s="34">
        <v>13672</v>
      </c>
    </row>
    <row r="50" spans="1:9" x14ac:dyDescent="0.3">
      <c r="A50" s="75" t="s">
        <v>515</v>
      </c>
      <c r="B50" s="21">
        <v>165244</v>
      </c>
      <c r="C50" s="22">
        <v>220</v>
      </c>
      <c r="D50" s="34">
        <v>256.26745</v>
      </c>
      <c r="E50" s="22">
        <v>-369</v>
      </c>
      <c r="F50" s="22">
        <v>12697</v>
      </c>
      <c r="G50" s="78">
        <v>116</v>
      </c>
      <c r="H50" s="34">
        <v>2053</v>
      </c>
      <c r="I50" s="34">
        <v>180217.26745000001</v>
      </c>
    </row>
    <row r="51" spans="1:9" x14ac:dyDescent="0.3">
      <c r="A51" s="75" t="s">
        <v>516</v>
      </c>
      <c r="B51" s="21">
        <v>7551</v>
      </c>
      <c r="C51" s="22">
        <v>94</v>
      </c>
      <c r="D51" s="34"/>
      <c r="E51" s="22"/>
      <c r="F51" s="22">
        <v>1330</v>
      </c>
      <c r="G51" s="78">
        <v>360</v>
      </c>
      <c r="H51" s="34">
        <v>475</v>
      </c>
      <c r="I51" s="34">
        <v>9810</v>
      </c>
    </row>
    <row r="52" spans="1:9" x14ac:dyDescent="0.3">
      <c r="A52" s="75" t="s">
        <v>517</v>
      </c>
      <c r="B52" s="21"/>
      <c r="C52" s="22">
        <v>45</v>
      </c>
      <c r="D52" s="34">
        <v>799.46580000000006</v>
      </c>
      <c r="E52" s="22">
        <v>2272</v>
      </c>
      <c r="F52" s="22">
        <v>-7819</v>
      </c>
      <c r="G52" s="78">
        <v>15376</v>
      </c>
      <c r="H52" s="34">
        <v>2777</v>
      </c>
      <c r="I52" s="34">
        <v>13450.4658</v>
      </c>
    </row>
    <row r="53" spans="1:9" x14ac:dyDescent="0.3">
      <c r="A53" s="75" t="s">
        <v>518</v>
      </c>
      <c r="B53" s="21">
        <v>37000</v>
      </c>
      <c r="C53" s="22">
        <v>436</v>
      </c>
      <c r="D53" s="34">
        <v>93501.413700000019</v>
      </c>
      <c r="E53" s="22">
        <v>-30462</v>
      </c>
      <c r="F53" s="22">
        <v>203400</v>
      </c>
      <c r="G53" s="78">
        <v>70854</v>
      </c>
      <c r="H53" s="34">
        <v>55017</v>
      </c>
      <c r="I53" s="34">
        <v>429746.41370000003</v>
      </c>
    </row>
    <row r="54" spans="1:9" x14ac:dyDescent="0.3">
      <c r="A54" s="75" t="s">
        <v>1069</v>
      </c>
      <c r="B54" s="21"/>
      <c r="C54" s="22"/>
      <c r="D54" s="34">
        <v>1295.0769500000001</v>
      </c>
      <c r="E54" s="22">
        <v>524</v>
      </c>
      <c r="F54" s="22">
        <v>4163</v>
      </c>
      <c r="G54" s="78">
        <v>55621</v>
      </c>
      <c r="H54" s="34"/>
      <c r="I54" s="34">
        <v>61603.076950000002</v>
      </c>
    </row>
    <row r="55" spans="1:9" x14ac:dyDescent="0.3">
      <c r="A55" s="75" t="s">
        <v>1629</v>
      </c>
      <c r="B55" s="21"/>
      <c r="C55" s="22"/>
      <c r="D55" s="34"/>
      <c r="E55" s="22"/>
      <c r="F55" s="22"/>
      <c r="G55" s="78"/>
      <c r="H55" s="34">
        <v>193</v>
      </c>
      <c r="I55" s="34">
        <v>193</v>
      </c>
    </row>
    <row r="56" spans="1:9" x14ac:dyDescent="0.3">
      <c r="A56" s="75" t="s">
        <v>1630</v>
      </c>
      <c r="B56" s="21"/>
      <c r="C56" s="22"/>
      <c r="D56" s="34"/>
      <c r="E56" s="22"/>
      <c r="F56" s="22"/>
      <c r="G56" s="78"/>
      <c r="H56" s="34">
        <v>68</v>
      </c>
      <c r="I56" s="34">
        <v>68</v>
      </c>
    </row>
    <row r="57" spans="1:9" x14ac:dyDescent="0.3">
      <c r="A57" s="75" t="s">
        <v>438</v>
      </c>
      <c r="B57" s="21"/>
      <c r="C57" s="22">
        <v>6978</v>
      </c>
      <c r="D57" s="34">
        <v>38525.470900000008</v>
      </c>
      <c r="E57" s="22">
        <v>20055</v>
      </c>
      <c r="F57" s="22">
        <v>571701</v>
      </c>
      <c r="G57" s="78">
        <v>2106582</v>
      </c>
      <c r="H57" s="34"/>
      <c r="I57" s="34">
        <v>2743841.4709000001</v>
      </c>
    </row>
    <row r="58" spans="1:9" x14ac:dyDescent="0.3">
      <c r="A58" s="75" t="s">
        <v>472</v>
      </c>
      <c r="B58" s="21"/>
      <c r="C58" s="22">
        <v>2292</v>
      </c>
      <c r="D58" s="34">
        <v>342809.53045000002</v>
      </c>
      <c r="E58" s="22">
        <v>363</v>
      </c>
      <c r="F58" s="22">
        <v>5075</v>
      </c>
      <c r="G58" s="78">
        <v>836</v>
      </c>
      <c r="H58" s="34"/>
      <c r="I58" s="34">
        <v>351375.53045000002</v>
      </c>
    </row>
    <row r="59" spans="1:9" ht="15" thickBot="1" x14ac:dyDescent="0.35">
      <c r="A59" s="75" t="s">
        <v>439</v>
      </c>
      <c r="B59" s="21"/>
      <c r="C59" s="22">
        <v>143</v>
      </c>
      <c r="D59" s="34">
        <v>185755.63990000004</v>
      </c>
      <c r="E59" s="22">
        <v>192380</v>
      </c>
      <c r="F59" s="22">
        <v>-1751299</v>
      </c>
      <c r="G59" s="78">
        <v>1619041</v>
      </c>
      <c r="H59" s="34"/>
      <c r="I59" s="34">
        <v>246020.63990000007</v>
      </c>
    </row>
    <row r="60" spans="1:9" ht="15.6" thickTop="1" thickBot="1" x14ac:dyDescent="0.35">
      <c r="A60" s="33" t="s">
        <v>451</v>
      </c>
      <c r="B60" s="23">
        <v>3997136</v>
      </c>
      <c r="C60" s="24">
        <v>19658</v>
      </c>
      <c r="D60" s="35">
        <v>809148.91540000006</v>
      </c>
      <c r="E60" s="24">
        <v>137674</v>
      </c>
      <c r="F60" s="24">
        <v>73413</v>
      </c>
      <c r="G60" s="79">
        <v>4200677</v>
      </c>
      <c r="H60" s="35">
        <v>402257</v>
      </c>
      <c r="I60" s="35">
        <v>9639963.9153999984</v>
      </c>
    </row>
    <row r="61" spans="1:9" ht="15" thickTop="1" x14ac:dyDescent="0.3"/>
    <row r="62" spans="1:9" ht="15" thickTop="1" x14ac:dyDescent="0.3"/>
    <row r="77" ht="15" thickBot="1" x14ac:dyDescent="0.35"/>
    <row r="78" ht="15.6" thickTop="1" thickBot="1" x14ac:dyDescent="0.35"/>
    <row r="79" ht="15" thickTop="1" x14ac:dyDescent="0.3"/>
    <row r="94" ht="15" thickBot="1" x14ac:dyDescent="0.35"/>
    <row r="95" ht="15.6" thickTop="1" thickBot="1" x14ac:dyDescent="0.35"/>
    <row r="96" ht="15" thickTop="1" x14ac:dyDescent="0.3"/>
    <row r="97" ht="15" thickTop="1" x14ac:dyDescent="0.3"/>
    <row r="100" ht="15" thickBot="1" x14ac:dyDescent="0.35"/>
    <row r="101" ht="15.6" thickTop="1" thickBot="1" x14ac:dyDescent="0.35"/>
    <row r="102" ht="15" thickTop="1" x14ac:dyDescent="0.3"/>
    <row r="109" ht="15" thickBot="1" x14ac:dyDescent="0.35"/>
    <row r="110" ht="15.6" thickTop="1" thickBot="1" x14ac:dyDescent="0.35"/>
    <row r="111" ht="15" thickTop="1" x14ac:dyDescent="0.3"/>
    <row r="115" ht="15" thickBot="1" x14ac:dyDescent="0.35"/>
    <row r="116" ht="15.6" thickTop="1" thickBot="1" x14ac:dyDescent="0.35"/>
    <row r="117" ht="15" thickTop="1" x14ac:dyDescent="0.3"/>
  </sheetData>
  <mergeCells count="3">
    <mergeCell ref="C3:D3"/>
    <mergeCell ref="E3:H3"/>
    <mergeCell ref="A1:I1"/>
  </mergeCells>
  <pageMargins left="0.5" right="0.25" top="0.95" bottom="0.65" header="0.4" footer="0.55000000000000004"/>
  <pageSetup scale="73" fitToHeight="0" orientation="portrait" r:id="rId2"/>
  <headerFooter>
    <oddHeader>&amp;C&amp;20DAS FY 2022 Impacts for Proposed Rates&amp;R9/9/2020</oddHeader>
    <oddFooter>&amp;C&amp;10KEY:  "DFCM" means Division of Facilities Construction and Management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1699"/>
  <sheetViews>
    <sheetView topLeftCell="G1" zoomScaleNormal="100" workbookViewId="0">
      <pane ySplit="3" topLeftCell="A1049" activePane="bottomLeft" state="frozen"/>
      <selection pane="bottomLeft" activeCell="I1083" sqref="I1083"/>
    </sheetView>
  </sheetViews>
  <sheetFormatPr defaultColWidth="11.44140625" defaultRowHeight="15" customHeight="1" x14ac:dyDescent="0.3"/>
  <cols>
    <col min="2" max="2" width="44.6640625" bestFit="1" customWidth="1"/>
    <col min="3" max="3" width="12.6640625" style="51" bestFit="1" customWidth="1"/>
    <col min="4" max="4" width="57" bestFit="1" customWidth="1"/>
    <col min="5" max="5" width="13.6640625" bestFit="1" customWidth="1"/>
    <col min="6" max="6" width="52.109375" bestFit="1" customWidth="1"/>
    <col min="7" max="7" width="38.5546875" bestFit="1" customWidth="1"/>
    <col min="8" max="8" width="24.33203125" bestFit="1" customWidth="1"/>
    <col min="9" max="9" width="18.88671875" bestFit="1" customWidth="1"/>
    <col min="10" max="10" width="50.109375" style="47" bestFit="1" customWidth="1"/>
    <col min="11" max="11" width="61.88671875" style="47" bestFit="1" customWidth="1"/>
  </cols>
  <sheetData>
    <row r="1" spans="1:11" ht="15" customHeight="1" x14ac:dyDescent="0.45">
      <c r="A1" s="90" t="s">
        <v>0</v>
      </c>
      <c r="B1" s="91"/>
      <c r="C1" s="91"/>
      <c r="D1" s="91"/>
      <c r="E1" s="91"/>
      <c r="F1" s="91"/>
      <c r="G1" s="91"/>
      <c r="H1" s="91"/>
      <c r="I1" s="91"/>
      <c r="J1" s="45"/>
      <c r="K1" s="45"/>
    </row>
    <row r="2" spans="1:11" ht="15" customHeight="1" x14ac:dyDescent="0.3">
      <c r="A2" s="1"/>
      <c r="B2" s="2"/>
      <c r="C2" s="55"/>
      <c r="D2" s="2"/>
      <c r="E2" s="2"/>
      <c r="F2" s="2"/>
      <c r="G2" s="2"/>
      <c r="H2" s="2"/>
      <c r="I2" s="2"/>
      <c r="J2" s="46"/>
      <c r="K2" s="45"/>
    </row>
    <row r="3" spans="1:11" ht="15" customHeight="1" x14ac:dyDescent="0.3">
      <c r="A3" s="3" t="s">
        <v>1</v>
      </c>
      <c r="B3" s="4" t="s">
        <v>2</v>
      </c>
      <c r="C3" s="5" t="s">
        <v>3</v>
      </c>
      <c r="D3" s="6" t="s">
        <v>4</v>
      </c>
      <c r="E3" s="6" t="s">
        <v>5</v>
      </c>
      <c r="F3" s="4" t="s">
        <v>6</v>
      </c>
      <c r="G3" s="4" t="s">
        <v>7</v>
      </c>
      <c r="H3" s="4" t="s">
        <v>8</v>
      </c>
      <c r="I3" s="4" t="s">
        <v>9</v>
      </c>
      <c r="J3" s="60" t="s">
        <v>10</v>
      </c>
      <c r="K3" s="59" t="s">
        <v>11</v>
      </c>
    </row>
    <row r="4" spans="1:11" ht="15" hidden="1" customHeight="1" x14ac:dyDescent="0.3">
      <c r="A4" s="7" t="s">
        <v>12</v>
      </c>
      <c r="B4" s="50" t="s">
        <v>13</v>
      </c>
      <c r="C4" s="56" t="s">
        <v>14</v>
      </c>
      <c r="D4" s="43" t="s">
        <v>15</v>
      </c>
      <c r="E4" s="8" t="s">
        <v>16</v>
      </c>
      <c r="F4" s="8" t="s">
        <v>17</v>
      </c>
      <c r="G4" s="8" t="s">
        <v>20</v>
      </c>
      <c r="H4" s="9" t="s">
        <v>19</v>
      </c>
      <c r="I4" s="54">
        <v>504</v>
      </c>
      <c r="J4" s="10" t="str">
        <f t="shared" ref="J4:J67" si="0">IF(A4&gt;"",A4&amp;" "&amp;B4,B4)</f>
        <v>011 Senate</v>
      </c>
      <c r="K4" s="10" t="str">
        <f t="shared" ref="K4:K67" si="1">IF(C4&gt;"",C4&amp;" "&amp;D4,D4)</f>
        <v>AAA  Senate Administration</v>
      </c>
    </row>
    <row r="5" spans="1:11" ht="15" customHeight="1" x14ac:dyDescent="0.3">
      <c r="A5" s="7" t="s">
        <v>12</v>
      </c>
      <c r="B5" s="50" t="s">
        <v>13</v>
      </c>
      <c r="C5" s="56" t="s">
        <v>14</v>
      </c>
      <c r="D5" s="43" t="s">
        <v>15</v>
      </c>
      <c r="E5" s="8" t="s">
        <v>16</v>
      </c>
      <c r="F5" s="8" t="s">
        <v>17</v>
      </c>
      <c r="G5" s="8" t="s">
        <v>44</v>
      </c>
      <c r="H5" s="9" t="s">
        <v>19</v>
      </c>
      <c r="I5" s="54">
        <v>234</v>
      </c>
      <c r="J5" s="10" t="str">
        <f t="shared" si="0"/>
        <v>011 Senate</v>
      </c>
      <c r="K5" s="10" t="str">
        <f t="shared" si="1"/>
        <v>AAA  Senate Administration</v>
      </c>
    </row>
    <row r="6" spans="1:11" ht="15" hidden="1" customHeight="1" x14ac:dyDescent="0.3">
      <c r="A6" s="7" t="s">
        <v>12</v>
      </c>
      <c r="B6" s="50" t="s">
        <v>13</v>
      </c>
      <c r="C6" s="56" t="s">
        <v>14</v>
      </c>
      <c r="D6" s="43" t="s">
        <v>15</v>
      </c>
      <c r="E6" s="8" t="s">
        <v>16</v>
      </c>
      <c r="F6" s="8" t="s">
        <v>459</v>
      </c>
      <c r="G6" s="44" t="s">
        <v>929</v>
      </c>
      <c r="H6" s="9" t="s">
        <v>19</v>
      </c>
      <c r="I6" s="52">
        <v>26</v>
      </c>
      <c r="J6" s="10" t="str">
        <f t="shared" si="0"/>
        <v>011 Senate</v>
      </c>
      <c r="K6" s="10" t="str">
        <f t="shared" si="1"/>
        <v>AAA  Senate Administration</v>
      </c>
    </row>
    <row r="7" spans="1:11" ht="15" hidden="1" customHeight="1" x14ac:dyDescent="0.3">
      <c r="A7" s="7" t="s">
        <v>12</v>
      </c>
      <c r="B7" s="50" t="s">
        <v>13</v>
      </c>
      <c r="C7" s="56" t="s">
        <v>14</v>
      </c>
      <c r="D7" s="43" t="s">
        <v>15</v>
      </c>
      <c r="E7" s="8" t="s">
        <v>16</v>
      </c>
      <c r="F7" s="8" t="s">
        <v>17</v>
      </c>
      <c r="G7" s="8" t="s">
        <v>1097</v>
      </c>
      <c r="H7" s="9" t="s">
        <v>19</v>
      </c>
      <c r="I7" s="54">
        <v>343</v>
      </c>
      <c r="J7" s="10" t="str">
        <f t="shared" si="0"/>
        <v>011 Senate</v>
      </c>
      <c r="K7" s="10" t="str">
        <f t="shared" si="1"/>
        <v>AAA  Senate Administration</v>
      </c>
    </row>
    <row r="8" spans="1:11" ht="15" hidden="1" customHeight="1" x14ac:dyDescent="0.3">
      <c r="A8" s="7" t="s">
        <v>21</v>
      </c>
      <c r="B8" s="50" t="s">
        <v>22</v>
      </c>
      <c r="C8" s="56" t="s">
        <v>23</v>
      </c>
      <c r="D8" s="43" t="s">
        <v>24</v>
      </c>
      <c r="E8" s="8" t="s">
        <v>16</v>
      </c>
      <c r="F8" s="8" t="s">
        <v>17</v>
      </c>
      <c r="G8" s="8" t="s">
        <v>20</v>
      </c>
      <c r="H8" s="9" t="s">
        <v>19</v>
      </c>
      <c r="I8" s="54">
        <v>-2313</v>
      </c>
      <c r="J8" s="10" t="str">
        <f t="shared" si="0"/>
        <v>012 House of Representatives</v>
      </c>
      <c r="K8" s="10" t="str">
        <f t="shared" si="1"/>
        <v>ABA  House of Representatives Administration</v>
      </c>
    </row>
    <row r="9" spans="1:11" ht="15" customHeight="1" x14ac:dyDescent="0.3">
      <c r="A9" s="7" t="s">
        <v>21</v>
      </c>
      <c r="B9" s="50" t="s">
        <v>22</v>
      </c>
      <c r="C9" s="56" t="s">
        <v>23</v>
      </c>
      <c r="D9" s="43" t="s">
        <v>24</v>
      </c>
      <c r="E9" s="8" t="s">
        <v>16</v>
      </c>
      <c r="F9" s="8" t="s">
        <v>17</v>
      </c>
      <c r="G9" s="8" t="s">
        <v>44</v>
      </c>
      <c r="H9" s="9" t="s">
        <v>19</v>
      </c>
      <c r="I9" s="54">
        <v>486</v>
      </c>
      <c r="J9" s="10" t="str">
        <f t="shared" si="0"/>
        <v>012 House of Representatives</v>
      </c>
      <c r="K9" s="10" t="str">
        <f t="shared" si="1"/>
        <v>ABA  House of Representatives Administration</v>
      </c>
    </row>
    <row r="10" spans="1:11" ht="15" hidden="1" customHeight="1" x14ac:dyDescent="0.3">
      <c r="A10" s="7" t="s">
        <v>21</v>
      </c>
      <c r="B10" s="50" t="s">
        <v>22</v>
      </c>
      <c r="C10" s="56" t="s">
        <v>23</v>
      </c>
      <c r="D10" s="43" t="s">
        <v>24</v>
      </c>
      <c r="E10" s="8" t="s">
        <v>16</v>
      </c>
      <c r="F10" s="8" t="s">
        <v>459</v>
      </c>
      <c r="G10" s="44" t="s">
        <v>929</v>
      </c>
      <c r="H10" s="9" t="s">
        <v>19</v>
      </c>
      <c r="I10" s="53">
        <v>165</v>
      </c>
      <c r="J10" s="10" t="str">
        <f t="shared" si="0"/>
        <v>012 House of Representatives</v>
      </c>
      <c r="K10" s="10" t="str">
        <f t="shared" si="1"/>
        <v>ABA  House of Representatives Administration</v>
      </c>
    </row>
    <row r="11" spans="1:11" ht="15" hidden="1" customHeight="1" x14ac:dyDescent="0.3">
      <c r="A11" s="7" t="s">
        <v>21</v>
      </c>
      <c r="B11" s="50" t="s">
        <v>22</v>
      </c>
      <c r="C11" s="56" t="s">
        <v>23</v>
      </c>
      <c r="D11" s="43" t="s">
        <v>24</v>
      </c>
      <c r="E11" s="8" t="s">
        <v>16</v>
      </c>
      <c r="F11" s="8" t="s">
        <v>17</v>
      </c>
      <c r="G11" s="8" t="s">
        <v>1097</v>
      </c>
      <c r="H11" s="9" t="s">
        <v>19</v>
      </c>
      <c r="I11" s="54">
        <v>428</v>
      </c>
      <c r="J11" s="10" t="str">
        <f t="shared" si="0"/>
        <v>012 House of Representatives</v>
      </c>
      <c r="K11" s="10" t="str">
        <f t="shared" si="1"/>
        <v>ABA  House of Representatives Administration</v>
      </c>
    </row>
    <row r="12" spans="1:11" ht="15" customHeight="1" x14ac:dyDescent="0.3">
      <c r="A12" s="7" t="s">
        <v>1061</v>
      </c>
      <c r="B12" s="50" t="s">
        <v>1088</v>
      </c>
      <c r="C12" s="56" t="s">
        <v>995</v>
      </c>
      <c r="D12" s="43" t="s">
        <v>68</v>
      </c>
      <c r="E12" s="8" t="s">
        <v>16</v>
      </c>
      <c r="F12" s="8" t="s">
        <v>17</v>
      </c>
      <c r="G12" s="8" t="s">
        <v>44</v>
      </c>
      <c r="H12" s="9" t="s">
        <v>19</v>
      </c>
      <c r="I12" s="54">
        <v>283</v>
      </c>
      <c r="J12" s="10" t="str">
        <f t="shared" si="0"/>
        <v>013 Legislative Printing</v>
      </c>
      <c r="K12" s="10" t="str">
        <f t="shared" si="1"/>
        <v>AHA  Administration</v>
      </c>
    </row>
    <row r="13" spans="1:11" ht="15" hidden="1" customHeight="1" x14ac:dyDescent="0.3">
      <c r="A13" s="7" t="s">
        <v>1061</v>
      </c>
      <c r="B13" s="50" t="s">
        <v>1088</v>
      </c>
      <c r="C13" s="56" t="s">
        <v>995</v>
      </c>
      <c r="D13" s="43" t="s">
        <v>68</v>
      </c>
      <c r="E13" s="8" t="s">
        <v>16</v>
      </c>
      <c r="F13" s="8" t="s">
        <v>17</v>
      </c>
      <c r="G13" s="8" t="s">
        <v>20</v>
      </c>
      <c r="H13" s="9" t="s">
        <v>19</v>
      </c>
      <c r="I13" s="54">
        <v>-5887</v>
      </c>
      <c r="J13" s="10" t="str">
        <f t="shared" si="0"/>
        <v>013 Legislative Printing</v>
      </c>
      <c r="K13" s="10" t="str">
        <f t="shared" si="1"/>
        <v>AHA  Administration</v>
      </c>
    </row>
    <row r="14" spans="1:11" ht="15" hidden="1" customHeight="1" x14ac:dyDescent="0.3">
      <c r="A14" s="7" t="s">
        <v>25</v>
      </c>
      <c r="B14" s="50" t="s">
        <v>26</v>
      </c>
      <c r="C14" s="56" t="s">
        <v>27</v>
      </c>
      <c r="D14" s="43" t="s">
        <v>28</v>
      </c>
      <c r="E14" s="8" t="s">
        <v>16</v>
      </c>
      <c r="F14" s="8" t="s">
        <v>17</v>
      </c>
      <c r="G14" s="8" t="s">
        <v>20</v>
      </c>
      <c r="H14" s="9" t="s">
        <v>19</v>
      </c>
      <c r="I14" s="54">
        <v>2732</v>
      </c>
      <c r="J14" s="10" t="str">
        <f t="shared" si="0"/>
        <v>014 Legislative Research &amp; General Counsel</v>
      </c>
      <c r="K14" s="10" t="str">
        <f t="shared" si="1"/>
        <v>ADA  Legislative Research &amp; General Counsel</v>
      </c>
    </row>
    <row r="15" spans="1:11" ht="15" customHeight="1" x14ac:dyDescent="0.3">
      <c r="A15" s="7" t="s">
        <v>25</v>
      </c>
      <c r="B15" s="50" t="s">
        <v>26</v>
      </c>
      <c r="C15" s="56" t="s">
        <v>27</v>
      </c>
      <c r="D15" s="43" t="s">
        <v>28</v>
      </c>
      <c r="E15" s="8" t="s">
        <v>16</v>
      </c>
      <c r="F15" s="8" t="s">
        <v>17</v>
      </c>
      <c r="G15" s="8" t="s">
        <v>44</v>
      </c>
      <c r="H15" s="9" t="s">
        <v>19</v>
      </c>
      <c r="I15" s="54">
        <v>250</v>
      </c>
      <c r="J15" s="10" t="str">
        <f t="shared" si="0"/>
        <v>014 Legislative Research &amp; General Counsel</v>
      </c>
      <c r="K15" s="10" t="str">
        <f t="shared" si="1"/>
        <v>ADA  Legislative Research &amp; General Counsel</v>
      </c>
    </row>
    <row r="16" spans="1:11" ht="15" hidden="1" customHeight="1" x14ac:dyDescent="0.3">
      <c r="A16" s="7" t="s">
        <v>25</v>
      </c>
      <c r="B16" s="50" t="s">
        <v>26</v>
      </c>
      <c r="C16" s="56" t="s">
        <v>27</v>
      </c>
      <c r="D16" s="43" t="s">
        <v>28</v>
      </c>
      <c r="E16" s="8" t="s">
        <v>16</v>
      </c>
      <c r="F16" s="8" t="s">
        <v>459</v>
      </c>
      <c r="G16" s="8" t="s">
        <v>929</v>
      </c>
      <c r="H16" s="9" t="s">
        <v>19</v>
      </c>
      <c r="I16" s="54">
        <v>18</v>
      </c>
      <c r="J16" s="10" t="str">
        <f t="shared" si="0"/>
        <v>014 Legislative Research &amp; General Counsel</v>
      </c>
      <c r="K16" s="10" t="str">
        <f t="shared" si="1"/>
        <v>ADA  Legislative Research &amp; General Counsel</v>
      </c>
    </row>
    <row r="17" spans="1:11" ht="15" hidden="1" customHeight="1" x14ac:dyDescent="0.3">
      <c r="A17" s="7" t="s">
        <v>25</v>
      </c>
      <c r="B17" s="50" t="s">
        <v>26</v>
      </c>
      <c r="C17" s="56" t="s">
        <v>27</v>
      </c>
      <c r="D17" s="43" t="s">
        <v>28</v>
      </c>
      <c r="E17" s="8" t="s">
        <v>16</v>
      </c>
      <c r="F17" s="8" t="s">
        <v>17</v>
      </c>
      <c r="G17" s="8" t="s">
        <v>1097</v>
      </c>
      <c r="H17" s="9" t="s">
        <v>19</v>
      </c>
      <c r="I17" s="54">
        <v>2516</v>
      </c>
      <c r="J17" s="10" t="str">
        <f t="shared" si="0"/>
        <v>014 Legislative Research &amp; General Counsel</v>
      </c>
      <c r="K17" s="10" t="str">
        <f t="shared" si="1"/>
        <v>ADA  Legislative Research &amp; General Counsel</v>
      </c>
    </row>
    <row r="18" spans="1:11" ht="15" hidden="1" customHeight="1" x14ac:dyDescent="0.3">
      <c r="A18" s="7" t="s">
        <v>29</v>
      </c>
      <c r="B18" s="50" t="s">
        <v>30</v>
      </c>
      <c r="C18" s="56" t="s">
        <v>31</v>
      </c>
      <c r="D18" s="43" t="s">
        <v>32</v>
      </c>
      <c r="E18" s="8" t="s">
        <v>16</v>
      </c>
      <c r="F18" s="8" t="s">
        <v>17</v>
      </c>
      <c r="G18" s="8" t="s">
        <v>20</v>
      </c>
      <c r="H18" s="9" t="s">
        <v>19</v>
      </c>
      <c r="I18" s="54">
        <v>1091</v>
      </c>
      <c r="J18" s="10" t="str">
        <f t="shared" si="0"/>
        <v>015 Legislative Fiscal Analyst</v>
      </c>
      <c r="K18" s="10" t="str">
        <f t="shared" si="1"/>
        <v>AEA  Legislative Fiscal Analyst</v>
      </c>
    </row>
    <row r="19" spans="1:11" ht="15" customHeight="1" x14ac:dyDescent="0.3">
      <c r="A19" s="7" t="s">
        <v>29</v>
      </c>
      <c r="B19" s="50" t="s">
        <v>30</v>
      </c>
      <c r="C19" s="56" t="s">
        <v>31</v>
      </c>
      <c r="D19" s="43" t="s">
        <v>32</v>
      </c>
      <c r="E19" s="8" t="s">
        <v>16</v>
      </c>
      <c r="F19" s="8" t="s">
        <v>17</v>
      </c>
      <c r="G19" s="8" t="s">
        <v>44</v>
      </c>
      <c r="H19" s="9" t="s">
        <v>19</v>
      </c>
      <c r="I19" s="54">
        <v>64</v>
      </c>
      <c r="J19" s="10" t="str">
        <f t="shared" si="0"/>
        <v>015 Legislative Fiscal Analyst</v>
      </c>
      <c r="K19" s="10" t="str">
        <f t="shared" si="1"/>
        <v>AEA  Legislative Fiscal Analyst</v>
      </c>
    </row>
    <row r="20" spans="1:11" ht="15" hidden="1" customHeight="1" x14ac:dyDescent="0.3">
      <c r="A20" s="7" t="s">
        <v>29</v>
      </c>
      <c r="B20" s="50" t="s">
        <v>30</v>
      </c>
      <c r="C20" s="56" t="s">
        <v>31</v>
      </c>
      <c r="D20" s="43" t="s">
        <v>32</v>
      </c>
      <c r="E20" s="8" t="s">
        <v>16</v>
      </c>
      <c r="F20" s="8" t="s">
        <v>459</v>
      </c>
      <c r="G20" s="44" t="s">
        <v>929</v>
      </c>
      <c r="H20" s="9" t="s">
        <v>19</v>
      </c>
      <c r="I20" s="53">
        <v>2</v>
      </c>
      <c r="J20" s="10" t="str">
        <f t="shared" si="0"/>
        <v>015 Legislative Fiscal Analyst</v>
      </c>
      <c r="K20" s="10" t="str">
        <f t="shared" si="1"/>
        <v>AEA  Legislative Fiscal Analyst</v>
      </c>
    </row>
    <row r="21" spans="1:11" ht="15" hidden="1" customHeight="1" x14ac:dyDescent="0.3">
      <c r="A21" s="7" t="s">
        <v>29</v>
      </c>
      <c r="B21" s="50" t="s">
        <v>30</v>
      </c>
      <c r="C21" s="56" t="s">
        <v>31</v>
      </c>
      <c r="D21" s="43" t="s">
        <v>32</v>
      </c>
      <c r="E21" s="8" t="s">
        <v>16</v>
      </c>
      <c r="F21" s="8" t="s">
        <v>17</v>
      </c>
      <c r="G21" s="8" t="s">
        <v>1097</v>
      </c>
      <c r="H21" s="9" t="s">
        <v>19</v>
      </c>
      <c r="I21" s="54">
        <v>802</v>
      </c>
      <c r="J21" s="10" t="str">
        <f t="shared" si="0"/>
        <v>015 Legislative Fiscal Analyst</v>
      </c>
      <c r="K21" s="10" t="str">
        <f t="shared" si="1"/>
        <v>AEA  Legislative Fiscal Analyst</v>
      </c>
    </row>
    <row r="22" spans="1:11" ht="15" hidden="1" customHeight="1" x14ac:dyDescent="0.3">
      <c r="A22" s="7" t="s">
        <v>1062</v>
      </c>
      <c r="B22" s="50" t="s">
        <v>33</v>
      </c>
      <c r="C22" s="56" t="s">
        <v>34</v>
      </c>
      <c r="D22" s="43" t="s">
        <v>35</v>
      </c>
      <c r="E22" s="8" t="s">
        <v>16</v>
      </c>
      <c r="F22" s="8" t="s">
        <v>17</v>
      </c>
      <c r="G22" s="8" t="s">
        <v>20</v>
      </c>
      <c r="H22" s="9" t="s">
        <v>19</v>
      </c>
      <c r="I22" s="54">
        <v>1605</v>
      </c>
      <c r="J22" s="10" t="str">
        <f t="shared" si="0"/>
        <v>016 Legislative Auditor General</v>
      </c>
      <c r="K22" s="10" t="str">
        <f t="shared" si="1"/>
        <v>AFA  Legislative Auditor General</v>
      </c>
    </row>
    <row r="23" spans="1:11" ht="15" customHeight="1" x14ac:dyDescent="0.3">
      <c r="A23" s="7" t="s">
        <v>1062</v>
      </c>
      <c r="B23" s="50" t="s">
        <v>33</v>
      </c>
      <c r="C23" s="56" t="s">
        <v>34</v>
      </c>
      <c r="D23" s="43" t="s">
        <v>35</v>
      </c>
      <c r="E23" s="8" t="s">
        <v>16</v>
      </c>
      <c r="F23" s="8" t="s">
        <v>17</v>
      </c>
      <c r="G23" s="8" t="s">
        <v>44</v>
      </c>
      <c r="H23" s="9" t="s">
        <v>19</v>
      </c>
      <c r="I23" s="54">
        <v>147</v>
      </c>
      <c r="J23" s="10" t="str">
        <f t="shared" si="0"/>
        <v>016 Legislative Auditor General</v>
      </c>
      <c r="K23" s="10" t="str">
        <f t="shared" si="1"/>
        <v>AFA  Legislative Auditor General</v>
      </c>
    </row>
    <row r="24" spans="1:11" ht="15" hidden="1" customHeight="1" x14ac:dyDescent="0.3">
      <c r="A24" s="7" t="s">
        <v>1062</v>
      </c>
      <c r="B24" s="50" t="s">
        <v>33</v>
      </c>
      <c r="C24" s="56" t="s">
        <v>34</v>
      </c>
      <c r="D24" s="43" t="s">
        <v>35</v>
      </c>
      <c r="E24" s="8" t="s">
        <v>16</v>
      </c>
      <c r="F24" s="8" t="s">
        <v>17</v>
      </c>
      <c r="G24" s="8" t="s">
        <v>1097</v>
      </c>
      <c r="H24" s="9" t="s">
        <v>19</v>
      </c>
      <c r="I24" s="54">
        <v>1050</v>
      </c>
      <c r="J24" s="10" t="str">
        <f t="shared" si="0"/>
        <v>016 Legislative Auditor General</v>
      </c>
      <c r="K24" s="10" t="str">
        <f t="shared" si="1"/>
        <v>AFA  Legislative Auditor General</v>
      </c>
    </row>
    <row r="25" spans="1:11" ht="15" hidden="1" customHeight="1" x14ac:dyDescent="0.3">
      <c r="A25" s="7" t="s">
        <v>1098</v>
      </c>
      <c r="B25" s="50" t="s">
        <v>1099</v>
      </c>
      <c r="C25" s="56" t="s">
        <v>995</v>
      </c>
      <c r="D25" s="43" t="s">
        <v>68</v>
      </c>
      <c r="E25" s="8" t="s">
        <v>16</v>
      </c>
      <c r="F25" s="8" t="s">
        <v>17</v>
      </c>
      <c r="G25" s="8" t="s">
        <v>1097</v>
      </c>
      <c r="H25" s="9" t="s">
        <v>19</v>
      </c>
      <c r="I25" s="54">
        <v>91</v>
      </c>
      <c r="J25" s="10" t="str">
        <f t="shared" si="0"/>
        <v>017 Legislative Services</v>
      </c>
      <c r="K25" s="10" t="str">
        <f t="shared" si="1"/>
        <v>AHA  Administration</v>
      </c>
    </row>
    <row r="26" spans="1:11" ht="15" hidden="1" customHeight="1" x14ac:dyDescent="0.3">
      <c r="A26" s="7" t="s">
        <v>1098</v>
      </c>
      <c r="B26" s="50" t="s">
        <v>1099</v>
      </c>
      <c r="C26" s="56" t="s">
        <v>1100</v>
      </c>
      <c r="D26" s="43" t="s">
        <v>1101</v>
      </c>
      <c r="E26" s="8" t="s">
        <v>16</v>
      </c>
      <c r="F26" s="8" t="s">
        <v>17</v>
      </c>
      <c r="G26" s="8" t="s">
        <v>1097</v>
      </c>
      <c r="H26" s="9" t="s">
        <v>19</v>
      </c>
      <c r="I26" s="54">
        <v>30</v>
      </c>
      <c r="J26" s="10" t="str">
        <f t="shared" si="0"/>
        <v>017 Legislative Services</v>
      </c>
      <c r="K26" s="10" t="str">
        <f t="shared" si="1"/>
        <v>AHC  Pass-Through</v>
      </c>
    </row>
    <row r="27" spans="1:11" ht="15" hidden="1" customHeight="1" x14ac:dyDescent="0.3">
      <c r="A27" s="7" t="s">
        <v>1098</v>
      </c>
      <c r="B27" s="50" t="s">
        <v>1099</v>
      </c>
      <c r="C27" s="56" t="s">
        <v>1102</v>
      </c>
      <c r="D27" s="43" t="s">
        <v>1103</v>
      </c>
      <c r="E27" s="8" t="s">
        <v>16</v>
      </c>
      <c r="F27" s="8" t="s">
        <v>17</v>
      </c>
      <c r="G27" s="8" t="s">
        <v>1097</v>
      </c>
      <c r="H27" s="9" t="s">
        <v>19</v>
      </c>
      <c r="I27" s="54">
        <v>97</v>
      </c>
      <c r="J27" s="10" t="str">
        <f t="shared" si="0"/>
        <v>017 Legislative Services</v>
      </c>
      <c r="K27" s="10" t="str">
        <f t="shared" si="1"/>
        <v>AHD  Legislative Printing</v>
      </c>
    </row>
    <row r="28" spans="1:11" ht="15" hidden="1" customHeight="1" x14ac:dyDescent="0.3">
      <c r="A28" s="7" t="s">
        <v>36</v>
      </c>
      <c r="B28" s="50" t="s">
        <v>37</v>
      </c>
      <c r="C28" s="56" t="s">
        <v>1104</v>
      </c>
      <c r="D28" s="43" t="s">
        <v>1105</v>
      </c>
      <c r="E28" s="8" t="s">
        <v>16</v>
      </c>
      <c r="F28" s="8" t="s">
        <v>17</v>
      </c>
      <c r="G28" s="8" t="s">
        <v>1097</v>
      </c>
      <c r="H28" s="9" t="s">
        <v>19</v>
      </c>
      <c r="I28" s="54">
        <v>404</v>
      </c>
      <c r="J28" s="10" t="str">
        <f t="shared" si="0"/>
        <v>020 Judicial Branch</v>
      </c>
      <c r="K28" s="10" t="str">
        <f t="shared" si="1"/>
        <v>BAA  Supreme Court</v>
      </c>
    </row>
    <row r="29" spans="1:11" ht="15" hidden="1" customHeight="1" x14ac:dyDescent="0.3">
      <c r="A29" s="7" t="s">
        <v>36</v>
      </c>
      <c r="B29" s="50" t="s">
        <v>37</v>
      </c>
      <c r="C29" s="56" t="s">
        <v>1106</v>
      </c>
      <c r="D29" s="43" t="s">
        <v>1107</v>
      </c>
      <c r="E29" s="8" t="s">
        <v>16</v>
      </c>
      <c r="F29" s="8" t="s">
        <v>17</v>
      </c>
      <c r="G29" s="8" t="s">
        <v>1097</v>
      </c>
      <c r="H29" s="9" t="s">
        <v>19</v>
      </c>
      <c r="I29" s="54">
        <v>193</v>
      </c>
      <c r="J29" s="10" t="str">
        <f t="shared" si="0"/>
        <v>020 Judicial Branch</v>
      </c>
      <c r="K29" s="10" t="str">
        <f t="shared" si="1"/>
        <v>BAB  Law Library</v>
      </c>
    </row>
    <row r="30" spans="1:11" ht="15" hidden="1" customHeight="1" x14ac:dyDescent="0.3">
      <c r="A30" s="7" t="s">
        <v>36</v>
      </c>
      <c r="B30" s="50" t="s">
        <v>37</v>
      </c>
      <c r="C30" s="56" t="s">
        <v>1108</v>
      </c>
      <c r="D30" s="43" t="s">
        <v>1109</v>
      </c>
      <c r="E30" s="8" t="s">
        <v>16</v>
      </c>
      <c r="F30" s="8" t="s">
        <v>17</v>
      </c>
      <c r="G30" s="8" t="s">
        <v>1097</v>
      </c>
      <c r="H30" s="9" t="s">
        <v>19</v>
      </c>
      <c r="I30" s="54">
        <v>593</v>
      </c>
      <c r="J30" s="10" t="str">
        <f t="shared" si="0"/>
        <v>020 Judicial Branch</v>
      </c>
      <c r="K30" s="10" t="str">
        <f t="shared" si="1"/>
        <v>BAC  Court of Appeals</v>
      </c>
    </row>
    <row r="31" spans="1:11" ht="15" hidden="1" customHeight="1" x14ac:dyDescent="0.3">
      <c r="A31" s="7" t="s">
        <v>36</v>
      </c>
      <c r="B31" s="50" t="s">
        <v>37</v>
      </c>
      <c r="C31" s="56" t="s">
        <v>38</v>
      </c>
      <c r="D31" s="43" t="s">
        <v>39</v>
      </c>
      <c r="E31" s="8" t="s">
        <v>16</v>
      </c>
      <c r="F31" s="8" t="s">
        <v>456</v>
      </c>
      <c r="G31" s="8" t="s">
        <v>455</v>
      </c>
      <c r="H31" s="9" t="s">
        <v>19</v>
      </c>
      <c r="I31" s="54">
        <v>566.76385000000005</v>
      </c>
      <c r="J31" s="10" t="str">
        <f t="shared" si="0"/>
        <v>020 Judicial Branch</v>
      </c>
      <c r="K31" s="10" t="str">
        <f t="shared" si="1"/>
        <v>BAD  District Courts</v>
      </c>
    </row>
    <row r="32" spans="1:11" ht="15" hidden="1" customHeight="1" x14ac:dyDescent="0.3">
      <c r="A32" s="7" t="s">
        <v>36</v>
      </c>
      <c r="B32" s="50" t="s">
        <v>37</v>
      </c>
      <c r="C32" s="56" t="s">
        <v>38</v>
      </c>
      <c r="D32" s="43" t="s">
        <v>39</v>
      </c>
      <c r="E32" s="8" t="s">
        <v>16</v>
      </c>
      <c r="F32" s="8" t="s">
        <v>17</v>
      </c>
      <c r="G32" s="8" t="s">
        <v>1097</v>
      </c>
      <c r="H32" s="9" t="s">
        <v>19</v>
      </c>
      <c r="I32" s="54">
        <v>5922</v>
      </c>
      <c r="J32" s="10" t="str">
        <f t="shared" si="0"/>
        <v>020 Judicial Branch</v>
      </c>
      <c r="K32" s="10" t="str">
        <f t="shared" si="1"/>
        <v>BAD  District Courts</v>
      </c>
    </row>
    <row r="33" spans="1:11" ht="15" hidden="1" customHeight="1" x14ac:dyDescent="0.3">
      <c r="A33" s="7" t="s">
        <v>36</v>
      </c>
      <c r="B33" s="50" t="s">
        <v>37</v>
      </c>
      <c r="C33" s="56" t="s">
        <v>40</v>
      </c>
      <c r="D33" s="43" t="s">
        <v>41</v>
      </c>
      <c r="E33" s="8" t="s">
        <v>16</v>
      </c>
      <c r="F33" s="8" t="s">
        <v>456</v>
      </c>
      <c r="G33" s="8" t="s">
        <v>455</v>
      </c>
      <c r="H33" s="9" t="s">
        <v>19</v>
      </c>
      <c r="I33" s="54">
        <v>855.5394500000001</v>
      </c>
      <c r="J33" s="10" t="str">
        <f t="shared" si="0"/>
        <v>020 Judicial Branch</v>
      </c>
      <c r="K33" s="10" t="str">
        <f t="shared" si="1"/>
        <v>BAE  Juvenile Courts</v>
      </c>
    </row>
    <row r="34" spans="1:11" ht="15" hidden="1" customHeight="1" x14ac:dyDescent="0.3">
      <c r="A34" s="7" t="s">
        <v>36</v>
      </c>
      <c r="B34" s="50" t="s">
        <v>37</v>
      </c>
      <c r="C34" s="56" t="s">
        <v>40</v>
      </c>
      <c r="D34" s="43" t="s">
        <v>41</v>
      </c>
      <c r="E34" s="8" t="s">
        <v>16</v>
      </c>
      <c r="F34" s="8" t="s">
        <v>17</v>
      </c>
      <c r="G34" s="8" t="s">
        <v>1097</v>
      </c>
      <c r="H34" s="9" t="s">
        <v>19</v>
      </c>
      <c r="I34" s="54">
        <v>5996</v>
      </c>
      <c r="J34" s="10" t="str">
        <f t="shared" si="0"/>
        <v>020 Judicial Branch</v>
      </c>
      <c r="K34" s="10" t="str">
        <f t="shared" si="1"/>
        <v>BAE  Juvenile Courts</v>
      </c>
    </row>
    <row r="35" spans="1:11" ht="15" hidden="1" customHeight="1" x14ac:dyDescent="0.3">
      <c r="A35" s="7" t="s">
        <v>36</v>
      </c>
      <c r="B35" s="50" t="s">
        <v>37</v>
      </c>
      <c r="C35" s="56" t="s">
        <v>1110</v>
      </c>
      <c r="D35" s="43" t="s">
        <v>1111</v>
      </c>
      <c r="E35" s="8" t="s">
        <v>16</v>
      </c>
      <c r="F35" s="8" t="s">
        <v>17</v>
      </c>
      <c r="G35" s="8" t="s">
        <v>1097</v>
      </c>
      <c r="H35" s="9" t="s">
        <v>19</v>
      </c>
      <c r="I35" s="54">
        <v>49</v>
      </c>
      <c r="J35" s="10" t="str">
        <f t="shared" si="0"/>
        <v>020 Judicial Branch</v>
      </c>
      <c r="K35" s="10" t="str">
        <f t="shared" si="1"/>
        <v>BAF  Justice Courts</v>
      </c>
    </row>
    <row r="36" spans="1:11" ht="15" hidden="1" customHeight="1" x14ac:dyDescent="0.3">
      <c r="A36" s="7" t="s">
        <v>36</v>
      </c>
      <c r="B36" s="50" t="s">
        <v>37</v>
      </c>
      <c r="C36" s="56" t="s">
        <v>1112</v>
      </c>
      <c r="D36" s="43" t="s">
        <v>1113</v>
      </c>
      <c r="E36" s="8" t="s">
        <v>16</v>
      </c>
      <c r="F36" s="8" t="s">
        <v>17</v>
      </c>
      <c r="G36" s="8" t="s">
        <v>1097</v>
      </c>
      <c r="H36" s="9" t="s">
        <v>19</v>
      </c>
      <c r="I36" s="54">
        <v>32</v>
      </c>
      <c r="J36" s="10" t="str">
        <f t="shared" si="0"/>
        <v>020 Judicial Branch</v>
      </c>
      <c r="K36" s="10" t="str">
        <f t="shared" si="1"/>
        <v>BAG  Court Security</v>
      </c>
    </row>
    <row r="37" spans="1:11" ht="15" hidden="1" customHeight="1" x14ac:dyDescent="0.3">
      <c r="A37" s="7" t="s">
        <v>36</v>
      </c>
      <c r="B37" s="50" t="s">
        <v>37</v>
      </c>
      <c r="C37" s="56" t="s">
        <v>42</v>
      </c>
      <c r="D37" s="43" t="s">
        <v>43</v>
      </c>
      <c r="E37" s="8" t="s">
        <v>16</v>
      </c>
      <c r="F37" s="8" t="s">
        <v>17</v>
      </c>
      <c r="G37" s="8" t="s">
        <v>18</v>
      </c>
      <c r="H37" s="9" t="s">
        <v>19</v>
      </c>
      <c r="I37" s="54">
        <v>96</v>
      </c>
      <c r="J37" s="10" t="str">
        <f t="shared" si="0"/>
        <v>020 Judicial Branch</v>
      </c>
      <c r="K37" s="10" t="str">
        <f t="shared" si="1"/>
        <v>BAH  Administrative Office</v>
      </c>
    </row>
    <row r="38" spans="1:11" ht="15" hidden="1" customHeight="1" x14ac:dyDescent="0.3">
      <c r="A38" s="7" t="s">
        <v>36</v>
      </c>
      <c r="B38" s="50" t="s">
        <v>37</v>
      </c>
      <c r="C38" s="56" t="s">
        <v>42</v>
      </c>
      <c r="D38" s="43" t="s">
        <v>43</v>
      </c>
      <c r="E38" s="8" t="s">
        <v>16</v>
      </c>
      <c r="F38" s="8" t="s">
        <v>17</v>
      </c>
      <c r="G38" s="8" t="s">
        <v>20</v>
      </c>
      <c r="H38" s="9" t="s">
        <v>19</v>
      </c>
      <c r="I38" s="54">
        <v>37028</v>
      </c>
      <c r="J38" s="10" t="str">
        <f t="shared" si="0"/>
        <v>020 Judicial Branch</v>
      </c>
      <c r="K38" s="10" t="str">
        <f t="shared" si="1"/>
        <v>BAH  Administrative Office</v>
      </c>
    </row>
    <row r="39" spans="1:11" ht="15" customHeight="1" x14ac:dyDescent="0.3">
      <c r="A39" s="7" t="s">
        <v>36</v>
      </c>
      <c r="B39" s="50" t="s">
        <v>37</v>
      </c>
      <c r="C39" s="56" t="s">
        <v>42</v>
      </c>
      <c r="D39" s="43" t="s">
        <v>43</v>
      </c>
      <c r="E39" s="8" t="s">
        <v>16</v>
      </c>
      <c r="F39" s="8" t="s">
        <v>17</v>
      </c>
      <c r="G39" s="8" t="s">
        <v>44</v>
      </c>
      <c r="H39" s="9" t="s">
        <v>19</v>
      </c>
      <c r="I39" s="54">
        <v>5277</v>
      </c>
      <c r="J39" s="10" t="str">
        <f t="shared" si="0"/>
        <v>020 Judicial Branch</v>
      </c>
      <c r="K39" s="10" t="str">
        <f t="shared" si="1"/>
        <v>BAH  Administrative Office</v>
      </c>
    </row>
    <row r="40" spans="1:11" ht="15" hidden="1" customHeight="1" x14ac:dyDescent="0.3">
      <c r="A40" s="7" t="s">
        <v>36</v>
      </c>
      <c r="B40" s="50" t="s">
        <v>37</v>
      </c>
      <c r="C40" s="56" t="s">
        <v>42</v>
      </c>
      <c r="D40" s="43" t="s">
        <v>43</v>
      </c>
      <c r="E40" s="8" t="s">
        <v>16</v>
      </c>
      <c r="F40" s="8" t="s">
        <v>456</v>
      </c>
      <c r="G40" s="8" t="s">
        <v>455</v>
      </c>
      <c r="H40" s="9" t="s">
        <v>19</v>
      </c>
      <c r="I40" s="54">
        <v>183.51685000000001</v>
      </c>
      <c r="J40" s="10" t="str">
        <f t="shared" si="0"/>
        <v>020 Judicial Branch</v>
      </c>
      <c r="K40" s="10" t="str">
        <f t="shared" si="1"/>
        <v>BAH  Administrative Office</v>
      </c>
    </row>
    <row r="41" spans="1:11" ht="15" hidden="1" customHeight="1" x14ac:dyDescent="0.3">
      <c r="A41" s="7" t="s">
        <v>36</v>
      </c>
      <c r="B41" s="50" t="s">
        <v>37</v>
      </c>
      <c r="C41" s="56" t="s">
        <v>42</v>
      </c>
      <c r="D41" s="43" t="s">
        <v>43</v>
      </c>
      <c r="E41" s="8" t="s">
        <v>16</v>
      </c>
      <c r="F41" s="8" t="s">
        <v>459</v>
      </c>
      <c r="G41" s="44" t="s">
        <v>929</v>
      </c>
      <c r="H41" s="9" t="s">
        <v>19</v>
      </c>
      <c r="I41" s="53">
        <v>2</v>
      </c>
      <c r="J41" s="10" t="str">
        <f t="shared" si="0"/>
        <v>020 Judicial Branch</v>
      </c>
      <c r="K41" s="10" t="str">
        <f t="shared" si="1"/>
        <v>BAH  Administrative Office</v>
      </c>
    </row>
    <row r="42" spans="1:11" ht="15" hidden="1" customHeight="1" x14ac:dyDescent="0.3">
      <c r="A42" s="7" t="s">
        <v>36</v>
      </c>
      <c r="B42" s="50" t="s">
        <v>37</v>
      </c>
      <c r="C42" s="56" t="s">
        <v>42</v>
      </c>
      <c r="D42" s="43" t="s">
        <v>43</v>
      </c>
      <c r="E42" s="8" t="s">
        <v>16</v>
      </c>
      <c r="F42" s="8" t="s">
        <v>459</v>
      </c>
      <c r="G42" s="44" t="s">
        <v>929</v>
      </c>
      <c r="H42" s="9" t="s">
        <v>19</v>
      </c>
      <c r="I42" s="52">
        <v>359</v>
      </c>
      <c r="J42" s="10" t="str">
        <f t="shared" si="0"/>
        <v>020 Judicial Branch</v>
      </c>
      <c r="K42" s="10" t="str">
        <f t="shared" si="1"/>
        <v>BAH  Administrative Office</v>
      </c>
    </row>
    <row r="43" spans="1:11" ht="15" hidden="1" customHeight="1" x14ac:dyDescent="0.3">
      <c r="A43" s="7" t="s">
        <v>36</v>
      </c>
      <c r="B43" s="50" t="s">
        <v>37</v>
      </c>
      <c r="C43" s="56" t="s">
        <v>42</v>
      </c>
      <c r="D43" s="43" t="s">
        <v>43</v>
      </c>
      <c r="E43" s="8" t="s">
        <v>16</v>
      </c>
      <c r="F43" s="8" t="s">
        <v>17</v>
      </c>
      <c r="G43" s="8" t="s">
        <v>1097</v>
      </c>
      <c r="H43" s="9" t="s">
        <v>19</v>
      </c>
      <c r="I43" s="54">
        <v>798</v>
      </c>
      <c r="J43" s="10" t="str">
        <f t="shared" si="0"/>
        <v>020 Judicial Branch</v>
      </c>
      <c r="K43" s="10" t="str">
        <f t="shared" si="1"/>
        <v>BAH  Administrative Office</v>
      </c>
    </row>
    <row r="44" spans="1:11" ht="15" hidden="1" customHeight="1" x14ac:dyDescent="0.3">
      <c r="A44" s="7" t="s">
        <v>36</v>
      </c>
      <c r="B44" s="50" t="s">
        <v>37</v>
      </c>
      <c r="C44" s="56" t="s">
        <v>1114</v>
      </c>
      <c r="D44" s="43" t="s">
        <v>1115</v>
      </c>
      <c r="E44" s="8" t="s">
        <v>16</v>
      </c>
      <c r="F44" s="8" t="s">
        <v>17</v>
      </c>
      <c r="G44" s="8" t="s">
        <v>1097</v>
      </c>
      <c r="H44" s="9" t="s">
        <v>19</v>
      </c>
      <c r="I44" s="54">
        <v>130</v>
      </c>
      <c r="J44" s="10" t="str">
        <f t="shared" si="0"/>
        <v>020 Judicial Branch</v>
      </c>
      <c r="K44" s="10" t="str">
        <f t="shared" si="1"/>
        <v>BAJ  Judicial Education</v>
      </c>
    </row>
    <row r="45" spans="1:11" ht="15" hidden="1" customHeight="1" x14ac:dyDescent="0.3">
      <c r="A45" s="7" t="s">
        <v>36</v>
      </c>
      <c r="B45" s="50" t="s">
        <v>37</v>
      </c>
      <c r="C45" s="56" t="s">
        <v>45</v>
      </c>
      <c r="D45" s="43" t="s">
        <v>46</v>
      </c>
      <c r="E45" s="8" t="s">
        <v>16</v>
      </c>
      <c r="F45" s="8" t="s">
        <v>456</v>
      </c>
      <c r="G45" s="8" t="s">
        <v>455</v>
      </c>
      <c r="H45" s="9" t="s">
        <v>19</v>
      </c>
      <c r="I45" s="54">
        <v>5.2920000000000007</v>
      </c>
      <c r="J45" s="10" t="str">
        <f t="shared" si="0"/>
        <v>020 Judicial Branch</v>
      </c>
      <c r="K45" s="10" t="str">
        <f t="shared" si="1"/>
        <v>BAK  Data Processing</v>
      </c>
    </row>
    <row r="46" spans="1:11" ht="15" hidden="1" customHeight="1" x14ac:dyDescent="0.3">
      <c r="A46" s="7" t="s">
        <v>36</v>
      </c>
      <c r="B46" s="50" t="s">
        <v>37</v>
      </c>
      <c r="C46" s="56" t="s">
        <v>45</v>
      </c>
      <c r="D46" s="43" t="s">
        <v>46</v>
      </c>
      <c r="E46" s="8" t="s">
        <v>16</v>
      </c>
      <c r="F46" s="8" t="s">
        <v>17</v>
      </c>
      <c r="G46" s="8" t="s">
        <v>1097</v>
      </c>
      <c r="H46" s="9" t="s">
        <v>19</v>
      </c>
      <c r="I46" s="54">
        <v>1097</v>
      </c>
      <c r="J46" s="10" t="str">
        <f t="shared" si="0"/>
        <v>020 Judicial Branch</v>
      </c>
      <c r="K46" s="10" t="str">
        <f t="shared" si="1"/>
        <v>BAK  Data Processing</v>
      </c>
    </row>
    <row r="47" spans="1:11" ht="15" hidden="1" customHeight="1" x14ac:dyDescent="0.3">
      <c r="A47" s="7" t="s">
        <v>36</v>
      </c>
      <c r="B47" s="50" t="s">
        <v>37</v>
      </c>
      <c r="C47" s="56" t="s">
        <v>1116</v>
      </c>
      <c r="D47" s="43" t="s">
        <v>1117</v>
      </c>
      <c r="E47" s="8" t="s">
        <v>16</v>
      </c>
      <c r="F47" s="8" t="s">
        <v>17</v>
      </c>
      <c r="G47" s="8" t="s">
        <v>1097</v>
      </c>
      <c r="H47" s="9" t="s">
        <v>19</v>
      </c>
      <c r="I47" s="54">
        <v>88</v>
      </c>
      <c r="J47" s="10" t="str">
        <f t="shared" si="0"/>
        <v>020 Judicial Branch</v>
      </c>
      <c r="K47" s="10" t="str">
        <f t="shared" si="1"/>
        <v>BAM  Grants Program</v>
      </c>
    </row>
    <row r="48" spans="1:11" ht="15" hidden="1" customHeight="1" x14ac:dyDescent="0.3">
      <c r="A48" s="7" t="s">
        <v>36</v>
      </c>
      <c r="B48" s="50" t="s">
        <v>37</v>
      </c>
      <c r="C48" s="56" t="s">
        <v>47</v>
      </c>
      <c r="D48" s="43" t="s">
        <v>48</v>
      </c>
      <c r="E48" s="8" t="s">
        <v>16</v>
      </c>
      <c r="F48" s="8" t="s">
        <v>49</v>
      </c>
      <c r="G48" s="8" t="s">
        <v>50</v>
      </c>
      <c r="H48" s="9" t="s">
        <v>19</v>
      </c>
      <c r="I48" s="54">
        <v>537717</v>
      </c>
      <c r="J48" s="10" t="str">
        <f t="shared" si="0"/>
        <v>020 Judicial Branch</v>
      </c>
      <c r="K48" s="10" t="str">
        <f t="shared" si="1"/>
        <v>BCA  Contracts &amp; Leases</v>
      </c>
    </row>
    <row r="49" spans="1:11" ht="15" hidden="1" customHeight="1" x14ac:dyDescent="0.3">
      <c r="A49" s="7" t="s">
        <v>36</v>
      </c>
      <c r="B49" s="50" t="s">
        <v>37</v>
      </c>
      <c r="C49" s="56" t="s">
        <v>47</v>
      </c>
      <c r="D49" s="43" t="s">
        <v>48</v>
      </c>
      <c r="E49" s="8" t="s">
        <v>16</v>
      </c>
      <c r="F49" s="8" t="s">
        <v>17</v>
      </c>
      <c r="G49" s="8" t="s">
        <v>1097</v>
      </c>
      <c r="H49" s="9" t="s">
        <v>19</v>
      </c>
      <c r="I49" s="54">
        <v>12</v>
      </c>
      <c r="J49" s="10" t="str">
        <f t="shared" si="0"/>
        <v>020 Judicial Branch</v>
      </c>
      <c r="K49" s="10" t="str">
        <f t="shared" si="1"/>
        <v>BCA  Contracts &amp; Leases</v>
      </c>
    </row>
    <row r="50" spans="1:11" ht="15" hidden="1" customHeight="1" x14ac:dyDescent="0.3">
      <c r="A50" s="7" t="s">
        <v>36</v>
      </c>
      <c r="B50" s="50" t="s">
        <v>37</v>
      </c>
      <c r="C50" s="56" t="s">
        <v>1118</v>
      </c>
      <c r="D50" s="43" t="s">
        <v>1119</v>
      </c>
      <c r="E50" s="8" t="s">
        <v>16</v>
      </c>
      <c r="F50" s="8" t="s">
        <v>17</v>
      </c>
      <c r="G50" s="8" t="s">
        <v>1097</v>
      </c>
      <c r="H50" s="9" t="s">
        <v>19</v>
      </c>
      <c r="I50" s="54">
        <v>75</v>
      </c>
      <c r="J50" s="10" t="str">
        <f t="shared" si="0"/>
        <v>020 Judicial Branch</v>
      </c>
      <c r="K50" s="10" t="str">
        <f t="shared" si="1"/>
        <v>BDA  Jury, Witness &amp; Interpreters</v>
      </c>
    </row>
    <row r="51" spans="1:11" ht="15" hidden="1" customHeight="1" x14ac:dyDescent="0.3">
      <c r="A51" s="7" t="s">
        <v>36</v>
      </c>
      <c r="B51" s="50" t="s">
        <v>37</v>
      </c>
      <c r="C51" s="56" t="s">
        <v>51</v>
      </c>
      <c r="D51" s="43" t="s">
        <v>52</v>
      </c>
      <c r="E51" s="8" t="s">
        <v>16</v>
      </c>
      <c r="F51" s="8" t="s">
        <v>456</v>
      </c>
      <c r="G51" s="8" t="s">
        <v>455</v>
      </c>
      <c r="H51" s="9" t="s">
        <v>19</v>
      </c>
      <c r="I51" s="54">
        <v>105.08</v>
      </c>
      <c r="J51" s="10" t="str">
        <f t="shared" si="0"/>
        <v>020 Judicial Branch</v>
      </c>
      <c r="K51" s="10" t="str">
        <f t="shared" si="1"/>
        <v>BEA  Guardian Ad Litem</v>
      </c>
    </row>
    <row r="52" spans="1:11" ht="15" hidden="1" customHeight="1" x14ac:dyDescent="0.3">
      <c r="A52" s="7" t="s">
        <v>36</v>
      </c>
      <c r="B52" s="50" t="s">
        <v>37</v>
      </c>
      <c r="C52" s="56" t="s">
        <v>51</v>
      </c>
      <c r="D52" s="43" t="s">
        <v>52</v>
      </c>
      <c r="E52" s="8" t="s">
        <v>16</v>
      </c>
      <c r="F52" s="8" t="s">
        <v>17</v>
      </c>
      <c r="G52" s="8" t="s">
        <v>1097</v>
      </c>
      <c r="H52" s="9" t="s">
        <v>19</v>
      </c>
      <c r="I52" s="54">
        <v>1898</v>
      </c>
      <c r="J52" s="10" t="str">
        <f t="shared" si="0"/>
        <v>020 Judicial Branch</v>
      </c>
      <c r="K52" s="10" t="str">
        <f t="shared" si="1"/>
        <v>BEA  Guardian Ad Litem</v>
      </c>
    </row>
    <row r="53" spans="1:11" ht="15" customHeight="1" x14ac:dyDescent="0.3">
      <c r="A53" s="7" t="s">
        <v>53</v>
      </c>
      <c r="B53" s="50" t="s">
        <v>54</v>
      </c>
      <c r="C53" s="70" t="s">
        <v>473</v>
      </c>
      <c r="D53" s="43" t="s">
        <v>475</v>
      </c>
      <c r="E53" s="8" t="s">
        <v>16</v>
      </c>
      <c r="F53" s="8" t="s">
        <v>17</v>
      </c>
      <c r="G53" s="8" t="s">
        <v>44</v>
      </c>
      <c r="H53" s="9" t="s">
        <v>19</v>
      </c>
      <c r="I53" s="54">
        <v>-147921</v>
      </c>
      <c r="J53" s="10" t="str">
        <f t="shared" si="0"/>
        <v>030 Capitol Preservation Board</v>
      </c>
      <c r="K53" s="10" t="str">
        <f t="shared" si="1"/>
        <v>2020  CPB State Capitol Fund</v>
      </c>
    </row>
    <row r="54" spans="1:11" ht="15" hidden="1" customHeight="1" x14ac:dyDescent="0.3">
      <c r="A54" s="7" t="s">
        <v>53</v>
      </c>
      <c r="B54" s="50" t="s">
        <v>54</v>
      </c>
      <c r="C54" s="56" t="s">
        <v>473</v>
      </c>
      <c r="D54" s="43" t="s">
        <v>475</v>
      </c>
      <c r="E54" s="8" t="s">
        <v>16</v>
      </c>
      <c r="F54" s="8" t="s">
        <v>17</v>
      </c>
      <c r="G54" s="8" t="s">
        <v>20</v>
      </c>
      <c r="H54" s="9" t="s">
        <v>19</v>
      </c>
      <c r="I54" s="54">
        <v>-6032</v>
      </c>
      <c r="J54" s="10" t="str">
        <f t="shared" si="0"/>
        <v>030 Capitol Preservation Board</v>
      </c>
      <c r="K54" s="10" t="str">
        <f t="shared" si="1"/>
        <v>2020  CPB State Capitol Fund</v>
      </c>
    </row>
    <row r="55" spans="1:11" ht="15" hidden="1" customHeight="1" x14ac:dyDescent="0.3">
      <c r="A55" s="7" t="s">
        <v>53</v>
      </c>
      <c r="B55" s="50" t="s">
        <v>54</v>
      </c>
      <c r="C55" s="56" t="s">
        <v>473</v>
      </c>
      <c r="D55" s="43" t="s">
        <v>475</v>
      </c>
      <c r="E55" s="8" t="s">
        <v>16</v>
      </c>
      <c r="F55" s="8" t="s">
        <v>459</v>
      </c>
      <c r="G55" s="8" t="s">
        <v>929</v>
      </c>
      <c r="H55" s="9" t="s">
        <v>19</v>
      </c>
      <c r="I55" s="54">
        <v>4</v>
      </c>
      <c r="J55" s="10" t="str">
        <f t="shared" si="0"/>
        <v>030 Capitol Preservation Board</v>
      </c>
      <c r="K55" s="10" t="str">
        <f t="shared" si="1"/>
        <v>2020  CPB State Capitol Fund</v>
      </c>
    </row>
    <row r="56" spans="1:11" ht="15" hidden="1" customHeight="1" x14ac:dyDescent="0.3">
      <c r="A56" s="7" t="s">
        <v>53</v>
      </c>
      <c r="B56" s="50" t="s">
        <v>54</v>
      </c>
      <c r="C56" s="56" t="s">
        <v>1120</v>
      </c>
      <c r="D56" s="43" t="s">
        <v>1121</v>
      </c>
      <c r="E56" s="8" t="s">
        <v>16</v>
      </c>
      <c r="F56" s="8" t="s">
        <v>17</v>
      </c>
      <c r="G56" s="8" t="s">
        <v>1097</v>
      </c>
      <c r="H56" s="9" t="s">
        <v>19</v>
      </c>
      <c r="I56" s="54">
        <v>167</v>
      </c>
      <c r="J56" s="10" t="str">
        <f t="shared" si="0"/>
        <v>030 Capitol Preservation Board</v>
      </c>
      <c r="K56" s="10" t="str">
        <f t="shared" si="1"/>
        <v>EEA  Capitol Preservation Board</v>
      </c>
    </row>
    <row r="57" spans="1:11" ht="15" hidden="1" customHeight="1" x14ac:dyDescent="0.3">
      <c r="A57" s="7" t="s">
        <v>55</v>
      </c>
      <c r="B57" s="50" t="s">
        <v>56</v>
      </c>
      <c r="C57" s="56" t="s">
        <v>57</v>
      </c>
      <c r="D57" s="43" t="s">
        <v>58</v>
      </c>
      <c r="E57" s="8" t="s">
        <v>16</v>
      </c>
      <c r="F57" s="8" t="s">
        <v>17</v>
      </c>
      <c r="G57" s="8" t="s">
        <v>18</v>
      </c>
      <c r="H57" s="9" t="s">
        <v>19</v>
      </c>
      <c r="I57" s="54">
        <v>-39</v>
      </c>
      <c r="J57" s="10" t="str">
        <f t="shared" si="0"/>
        <v>050 State Treasurer</v>
      </c>
      <c r="K57" s="10" t="str">
        <f t="shared" si="1"/>
        <v>EAA  Treasury &amp; Investment</v>
      </c>
    </row>
    <row r="58" spans="1:11" ht="15" hidden="1" customHeight="1" x14ac:dyDescent="0.3">
      <c r="A58" s="7" t="s">
        <v>55</v>
      </c>
      <c r="B58" s="50" t="s">
        <v>56</v>
      </c>
      <c r="C58" s="56" t="s">
        <v>57</v>
      </c>
      <c r="D58" s="43" t="s">
        <v>58</v>
      </c>
      <c r="E58" s="8" t="s">
        <v>16</v>
      </c>
      <c r="F58" s="8" t="s">
        <v>17</v>
      </c>
      <c r="G58" s="8" t="s">
        <v>20</v>
      </c>
      <c r="H58" s="9" t="s">
        <v>19</v>
      </c>
      <c r="I58" s="54">
        <v>2389</v>
      </c>
      <c r="J58" s="10" t="str">
        <f t="shared" si="0"/>
        <v>050 State Treasurer</v>
      </c>
      <c r="K58" s="10" t="str">
        <f t="shared" si="1"/>
        <v>EAA  Treasury &amp; Investment</v>
      </c>
    </row>
    <row r="59" spans="1:11" ht="15" customHeight="1" x14ac:dyDescent="0.3">
      <c r="A59" s="7" t="s">
        <v>55</v>
      </c>
      <c r="B59" s="50" t="s">
        <v>56</v>
      </c>
      <c r="C59" s="56" t="s">
        <v>57</v>
      </c>
      <c r="D59" s="43" t="s">
        <v>58</v>
      </c>
      <c r="E59" s="8" t="s">
        <v>16</v>
      </c>
      <c r="F59" s="8" t="s">
        <v>17</v>
      </c>
      <c r="G59" s="8" t="s">
        <v>44</v>
      </c>
      <c r="H59" s="9" t="s">
        <v>19</v>
      </c>
      <c r="I59" s="54">
        <v>98</v>
      </c>
      <c r="J59" s="10" t="str">
        <f t="shared" si="0"/>
        <v>050 State Treasurer</v>
      </c>
      <c r="K59" s="10" t="str">
        <f t="shared" si="1"/>
        <v>EAA  Treasury &amp; Investment</v>
      </c>
    </row>
    <row r="60" spans="1:11" ht="15" hidden="1" customHeight="1" x14ac:dyDescent="0.3">
      <c r="A60" s="7" t="s">
        <v>55</v>
      </c>
      <c r="B60" s="50" t="s">
        <v>56</v>
      </c>
      <c r="C60" s="56" t="s">
        <v>57</v>
      </c>
      <c r="D60" s="43" t="s">
        <v>58</v>
      </c>
      <c r="E60" s="8" t="s">
        <v>16</v>
      </c>
      <c r="F60" s="8" t="s">
        <v>456</v>
      </c>
      <c r="G60" s="8" t="s">
        <v>455</v>
      </c>
      <c r="H60" s="9" t="s">
        <v>19</v>
      </c>
      <c r="I60" s="54">
        <v>44.796550000000003</v>
      </c>
      <c r="J60" s="10" t="str">
        <f t="shared" si="0"/>
        <v>050 State Treasurer</v>
      </c>
      <c r="K60" s="10" t="str">
        <f t="shared" si="1"/>
        <v>EAA  Treasury &amp; Investment</v>
      </c>
    </row>
    <row r="61" spans="1:11" ht="15" hidden="1" customHeight="1" x14ac:dyDescent="0.3">
      <c r="A61" s="7" t="s">
        <v>55</v>
      </c>
      <c r="B61" s="50" t="s">
        <v>56</v>
      </c>
      <c r="C61" s="56" t="s">
        <v>57</v>
      </c>
      <c r="D61" s="43" t="s">
        <v>58</v>
      </c>
      <c r="E61" s="8" t="s">
        <v>16</v>
      </c>
      <c r="F61" s="8" t="s">
        <v>459</v>
      </c>
      <c r="G61" s="8" t="s">
        <v>929</v>
      </c>
      <c r="H61" s="9" t="s">
        <v>19</v>
      </c>
      <c r="I61" s="54">
        <v>6</v>
      </c>
      <c r="J61" s="10" t="str">
        <f t="shared" si="0"/>
        <v>050 State Treasurer</v>
      </c>
      <c r="K61" s="10" t="str">
        <f t="shared" si="1"/>
        <v>EAA  Treasury &amp; Investment</v>
      </c>
    </row>
    <row r="62" spans="1:11" ht="15" hidden="1" customHeight="1" x14ac:dyDescent="0.3">
      <c r="A62" s="7" t="s">
        <v>55</v>
      </c>
      <c r="B62" s="50" t="s">
        <v>56</v>
      </c>
      <c r="C62" s="56" t="s">
        <v>57</v>
      </c>
      <c r="D62" s="43" t="s">
        <v>58</v>
      </c>
      <c r="E62" s="8" t="s">
        <v>16</v>
      </c>
      <c r="F62" s="8" t="s">
        <v>459</v>
      </c>
      <c r="G62" s="8" t="s">
        <v>929</v>
      </c>
      <c r="H62" s="9" t="s">
        <v>19</v>
      </c>
      <c r="I62" s="54">
        <v>14</v>
      </c>
      <c r="J62" s="10" t="str">
        <f t="shared" si="0"/>
        <v>050 State Treasurer</v>
      </c>
      <c r="K62" s="10" t="str">
        <f t="shared" si="1"/>
        <v>EAA  Treasury &amp; Investment</v>
      </c>
    </row>
    <row r="63" spans="1:11" ht="15" hidden="1" customHeight="1" x14ac:dyDescent="0.3">
      <c r="A63" s="7" t="s">
        <v>55</v>
      </c>
      <c r="B63" s="50" t="s">
        <v>56</v>
      </c>
      <c r="C63" s="56" t="s">
        <v>57</v>
      </c>
      <c r="D63" s="43" t="s">
        <v>58</v>
      </c>
      <c r="E63" s="8" t="s">
        <v>16</v>
      </c>
      <c r="F63" s="8" t="s">
        <v>17</v>
      </c>
      <c r="G63" s="8" t="s">
        <v>1097</v>
      </c>
      <c r="H63" s="9" t="s">
        <v>19</v>
      </c>
      <c r="I63" s="54">
        <v>254</v>
      </c>
      <c r="J63" s="10" t="str">
        <f t="shared" si="0"/>
        <v>050 State Treasurer</v>
      </c>
      <c r="K63" s="10" t="str">
        <f t="shared" si="1"/>
        <v>EAA  Treasury &amp; Investment</v>
      </c>
    </row>
    <row r="64" spans="1:11" ht="15" hidden="1" customHeight="1" x14ac:dyDescent="0.3">
      <c r="A64" s="7" t="s">
        <v>55</v>
      </c>
      <c r="B64" s="50" t="s">
        <v>56</v>
      </c>
      <c r="C64" s="56" t="s">
        <v>1122</v>
      </c>
      <c r="D64" s="43" t="s">
        <v>1123</v>
      </c>
      <c r="E64" s="8" t="s">
        <v>16</v>
      </c>
      <c r="F64" s="8" t="s">
        <v>17</v>
      </c>
      <c r="G64" s="8" t="s">
        <v>1097</v>
      </c>
      <c r="H64" s="9" t="s">
        <v>19</v>
      </c>
      <c r="I64" s="54">
        <v>286</v>
      </c>
      <c r="J64" s="10" t="str">
        <f t="shared" si="0"/>
        <v>050 State Treasurer</v>
      </c>
      <c r="K64" s="10" t="str">
        <f t="shared" si="1"/>
        <v>EAB  Unclaimed Property</v>
      </c>
    </row>
    <row r="65" spans="1:11" ht="15" hidden="1" customHeight="1" x14ac:dyDescent="0.3">
      <c r="A65" s="7" t="s">
        <v>55</v>
      </c>
      <c r="B65" s="50" t="s">
        <v>56</v>
      </c>
      <c r="C65" s="56" t="s">
        <v>1124</v>
      </c>
      <c r="D65" s="43" t="s">
        <v>1125</v>
      </c>
      <c r="E65" s="8" t="s">
        <v>16</v>
      </c>
      <c r="F65" s="8" t="s">
        <v>17</v>
      </c>
      <c r="G65" s="8" t="s">
        <v>1097</v>
      </c>
      <c r="H65" s="9" t="s">
        <v>19</v>
      </c>
      <c r="I65" s="54">
        <v>19</v>
      </c>
      <c r="J65" s="10" t="str">
        <f t="shared" si="0"/>
        <v>050 State Treasurer</v>
      </c>
      <c r="K65" s="10" t="str">
        <f t="shared" si="1"/>
        <v>EAC  Money Management Council</v>
      </c>
    </row>
    <row r="66" spans="1:11" ht="15" hidden="1" customHeight="1" x14ac:dyDescent="0.3">
      <c r="A66" s="7" t="s">
        <v>55</v>
      </c>
      <c r="B66" s="50" t="s">
        <v>56</v>
      </c>
      <c r="C66" s="56" t="s">
        <v>1126</v>
      </c>
      <c r="D66" s="43" t="s">
        <v>1127</v>
      </c>
      <c r="E66" s="8" t="s">
        <v>16</v>
      </c>
      <c r="F66" s="8" t="s">
        <v>17</v>
      </c>
      <c r="G66" s="8" t="s">
        <v>1097</v>
      </c>
      <c r="H66" s="9" t="s">
        <v>19</v>
      </c>
      <c r="I66" s="54">
        <v>75</v>
      </c>
      <c r="J66" s="10" t="str">
        <f t="shared" si="0"/>
        <v>050 State Treasurer</v>
      </c>
      <c r="K66" s="10" t="str">
        <f t="shared" si="1"/>
        <v>EAD  Advocacy Office</v>
      </c>
    </row>
    <row r="67" spans="1:11" ht="15" hidden="1" customHeight="1" x14ac:dyDescent="0.3">
      <c r="A67" s="7" t="s">
        <v>59</v>
      </c>
      <c r="B67" s="50" t="s">
        <v>60</v>
      </c>
      <c r="C67" s="56" t="s">
        <v>61</v>
      </c>
      <c r="D67" s="43" t="s">
        <v>62</v>
      </c>
      <c r="E67" s="8" t="s">
        <v>16</v>
      </c>
      <c r="F67" s="8" t="s">
        <v>17</v>
      </c>
      <c r="G67" s="8" t="s">
        <v>18</v>
      </c>
      <c r="H67" s="9" t="s">
        <v>19</v>
      </c>
      <c r="I67" s="54">
        <v>-415</v>
      </c>
      <c r="J67" s="10" t="str">
        <f t="shared" si="0"/>
        <v>060 Governor's Office</v>
      </c>
      <c r="K67" s="10" t="str">
        <f t="shared" si="1"/>
        <v>CAA  GOV Administration</v>
      </c>
    </row>
    <row r="68" spans="1:11" ht="15" hidden="1" customHeight="1" x14ac:dyDescent="0.3">
      <c r="A68" s="7" t="s">
        <v>59</v>
      </c>
      <c r="B68" s="50" t="s">
        <v>60</v>
      </c>
      <c r="C68" s="56" t="s">
        <v>61</v>
      </c>
      <c r="D68" s="43" t="s">
        <v>62</v>
      </c>
      <c r="E68" s="8" t="s">
        <v>16</v>
      </c>
      <c r="F68" s="8" t="s">
        <v>17</v>
      </c>
      <c r="G68" s="8" t="s">
        <v>20</v>
      </c>
      <c r="H68" s="9" t="s">
        <v>19</v>
      </c>
      <c r="I68" s="54">
        <v>24427</v>
      </c>
      <c r="J68" s="10" t="str">
        <f t="shared" ref="J68:J131" si="2">IF(A68&gt;"",A68&amp;" "&amp;B68,B68)</f>
        <v>060 Governor's Office</v>
      </c>
      <c r="K68" s="10" t="str">
        <f t="shared" ref="K68:K131" si="3">IF(C68&gt;"",C68&amp;" "&amp;D68,D68)</f>
        <v>CAA  GOV Administration</v>
      </c>
    </row>
    <row r="69" spans="1:11" ht="15" customHeight="1" x14ac:dyDescent="0.3">
      <c r="A69" s="7" t="s">
        <v>59</v>
      </c>
      <c r="B69" s="50" t="s">
        <v>60</v>
      </c>
      <c r="C69" s="56" t="s">
        <v>61</v>
      </c>
      <c r="D69" s="43" t="s">
        <v>62</v>
      </c>
      <c r="E69" s="8" t="s">
        <v>16</v>
      </c>
      <c r="F69" s="8" t="s">
        <v>17</v>
      </c>
      <c r="G69" s="8" t="s">
        <v>44</v>
      </c>
      <c r="H69" s="9" t="s">
        <v>19</v>
      </c>
      <c r="I69" s="54">
        <v>2227</v>
      </c>
      <c r="J69" s="10" t="str">
        <f t="shared" si="2"/>
        <v>060 Governor's Office</v>
      </c>
      <c r="K69" s="10" t="str">
        <f t="shared" si="3"/>
        <v>CAA  GOV Administration</v>
      </c>
    </row>
    <row r="70" spans="1:11" ht="15" hidden="1" customHeight="1" x14ac:dyDescent="0.3">
      <c r="A70" s="7" t="s">
        <v>59</v>
      </c>
      <c r="B70" s="50" t="s">
        <v>60</v>
      </c>
      <c r="C70" s="56" t="s">
        <v>61</v>
      </c>
      <c r="D70" s="43" t="s">
        <v>62</v>
      </c>
      <c r="E70" s="8" t="s">
        <v>16</v>
      </c>
      <c r="F70" s="8" t="s">
        <v>456</v>
      </c>
      <c r="G70" s="8" t="s">
        <v>455</v>
      </c>
      <c r="H70" s="9" t="s">
        <v>19</v>
      </c>
      <c r="I70" s="54">
        <v>64.41995</v>
      </c>
      <c r="J70" s="10" t="str">
        <f t="shared" si="2"/>
        <v>060 Governor's Office</v>
      </c>
      <c r="K70" s="10" t="str">
        <f t="shared" si="3"/>
        <v>CAA  GOV Administration</v>
      </c>
    </row>
    <row r="71" spans="1:11" ht="15" hidden="1" customHeight="1" x14ac:dyDescent="0.3">
      <c r="A71" s="7" t="s">
        <v>59</v>
      </c>
      <c r="B71" s="50" t="s">
        <v>60</v>
      </c>
      <c r="C71" s="56" t="s">
        <v>61</v>
      </c>
      <c r="D71" s="43" t="s">
        <v>62</v>
      </c>
      <c r="E71" s="8" t="s">
        <v>16</v>
      </c>
      <c r="F71" s="8" t="s">
        <v>459</v>
      </c>
      <c r="G71" s="8" t="s">
        <v>929</v>
      </c>
      <c r="H71" s="9" t="s">
        <v>19</v>
      </c>
      <c r="I71" s="54">
        <v>166</v>
      </c>
      <c r="J71" s="10" t="str">
        <f t="shared" si="2"/>
        <v>060 Governor's Office</v>
      </c>
      <c r="K71" s="10" t="str">
        <f t="shared" si="3"/>
        <v>CAA  GOV Administration</v>
      </c>
    </row>
    <row r="72" spans="1:11" ht="15" hidden="1" customHeight="1" x14ac:dyDescent="0.3">
      <c r="A72" s="7" t="s">
        <v>59</v>
      </c>
      <c r="B72" s="50" t="s">
        <v>60</v>
      </c>
      <c r="C72" s="56" t="s">
        <v>61</v>
      </c>
      <c r="D72" s="43" t="s">
        <v>62</v>
      </c>
      <c r="E72" s="8" t="s">
        <v>16</v>
      </c>
      <c r="F72" s="8" t="s">
        <v>17</v>
      </c>
      <c r="G72" s="8" t="s">
        <v>1097</v>
      </c>
      <c r="H72" s="9" t="s">
        <v>19</v>
      </c>
      <c r="I72" s="54">
        <v>528</v>
      </c>
      <c r="J72" s="10" t="str">
        <f t="shared" si="2"/>
        <v>060 Governor's Office</v>
      </c>
      <c r="K72" s="10" t="str">
        <f t="shared" si="3"/>
        <v>CAA  GOV Administration</v>
      </c>
    </row>
    <row r="73" spans="1:11" ht="15" hidden="1" customHeight="1" x14ac:dyDescent="0.3">
      <c r="A73" s="7" t="s">
        <v>59</v>
      </c>
      <c r="B73" s="50" t="s">
        <v>60</v>
      </c>
      <c r="C73" s="56" t="s">
        <v>63</v>
      </c>
      <c r="D73" s="43" t="s">
        <v>64</v>
      </c>
      <c r="E73" s="8" t="s">
        <v>16</v>
      </c>
      <c r="F73" s="8" t="s">
        <v>456</v>
      </c>
      <c r="G73" s="8" t="s">
        <v>455</v>
      </c>
      <c r="H73" s="9" t="s">
        <v>19</v>
      </c>
      <c r="I73" s="54">
        <v>20.385900000000003</v>
      </c>
      <c r="J73" s="10" t="str">
        <f t="shared" si="2"/>
        <v>060 Governor's Office</v>
      </c>
      <c r="K73" s="10" t="str">
        <f t="shared" si="3"/>
        <v>CAB  GOV Residence</v>
      </c>
    </row>
    <row r="74" spans="1:11" ht="15" hidden="1" customHeight="1" x14ac:dyDescent="0.3">
      <c r="A74" s="7" t="s">
        <v>59</v>
      </c>
      <c r="B74" s="50" t="s">
        <v>60</v>
      </c>
      <c r="C74" s="56" t="s">
        <v>63</v>
      </c>
      <c r="D74" s="43" t="s">
        <v>64</v>
      </c>
      <c r="E74" s="8" t="s">
        <v>16</v>
      </c>
      <c r="F74" s="8" t="s">
        <v>17</v>
      </c>
      <c r="G74" s="8" t="s">
        <v>1097</v>
      </c>
      <c r="H74" s="9" t="s">
        <v>19</v>
      </c>
      <c r="I74" s="54">
        <v>50</v>
      </c>
      <c r="J74" s="10" t="str">
        <f t="shared" si="2"/>
        <v>060 Governor's Office</v>
      </c>
      <c r="K74" s="10" t="str">
        <f t="shared" si="3"/>
        <v>CAB  GOV Residence</v>
      </c>
    </row>
    <row r="75" spans="1:11" ht="15" hidden="1" customHeight="1" x14ac:dyDescent="0.3">
      <c r="A75" s="7" t="s">
        <v>59</v>
      </c>
      <c r="B75" s="50" t="s">
        <v>60</v>
      </c>
      <c r="C75" s="56" t="s">
        <v>1128</v>
      </c>
      <c r="D75" s="43" t="s">
        <v>1129</v>
      </c>
      <c r="E75" s="8" t="s">
        <v>16</v>
      </c>
      <c r="F75" s="8" t="s">
        <v>17</v>
      </c>
      <c r="G75" s="8" t="s">
        <v>1097</v>
      </c>
      <c r="H75" s="9" t="s">
        <v>19</v>
      </c>
      <c r="I75" s="54">
        <v>52</v>
      </c>
      <c r="J75" s="10" t="str">
        <f t="shared" si="2"/>
        <v>060 Governor's Office</v>
      </c>
      <c r="K75" s="10" t="str">
        <f t="shared" si="3"/>
        <v>CAC  GOV Washington Office</v>
      </c>
    </row>
    <row r="76" spans="1:11" ht="15" hidden="1" customHeight="1" x14ac:dyDescent="0.3">
      <c r="A76" s="7" t="s">
        <v>59</v>
      </c>
      <c r="B76" s="50" t="s">
        <v>60</v>
      </c>
      <c r="C76" s="56" t="s">
        <v>65</v>
      </c>
      <c r="D76" s="43" t="s">
        <v>66</v>
      </c>
      <c r="E76" s="8" t="s">
        <v>16</v>
      </c>
      <c r="F76" s="8" t="s">
        <v>456</v>
      </c>
      <c r="G76" s="8" t="s">
        <v>455</v>
      </c>
      <c r="H76" s="9" t="s">
        <v>19</v>
      </c>
      <c r="I76" s="54">
        <v>114.1615</v>
      </c>
      <c r="J76" s="10" t="str">
        <f t="shared" si="2"/>
        <v>060 Governor's Office</v>
      </c>
      <c r="K76" s="10" t="str">
        <f t="shared" si="3"/>
        <v>CAD  LT Governor's Office</v>
      </c>
    </row>
    <row r="77" spans="1:11" ht="15" hidden="1" customHeight="1" x14ac:dyDescent="0.3">
      <c r="A77" s="7" t="s">
        <v>59</v>
      </c>
      <c r="B77" s="50" t="s">
        <v>60</v>
      </c>
      <c r="C77" s="56" t="s">
        <v>65</v>
      </c>
      <c r="D77" s="43" t="s">
        <v>66</v>
      </c>
      <c r="E77" s="8" t="s">
        <v>16</v>
      </c>
      <c r="F77" s="8" t="s">
        <v>17</v>
      </c>
      <c r="G77" s="8" t="s">
        <v>1097</v>
      </c>
      <c r="H77" s="9" t="s">
        <v>19</v>
      </c>
      <c r="I77" s="54">
        <v>255</v>
      </c>
      <c r="J77" s="10" t="str">
        <f t="shared" si="2"/>
        <v>060 Governor's Office</v>
      </c>
      <c r="K77" s="10" t="str">
        <f t="shared" si="3"/>
        <v>CAD  LT Governor's Office</v>
      </c>
    </row>
    <row r="78" spans="1:11" ht="15" hidden="1" customHeight="1" x14ac:dyDescent="0.3">
      <c r="A78" s="7" t="s">
        <v>59</v>
      </c>
      <c r="B78" s="50" t="s">
        <v>60</v>
      </c>
      <c r="C78" s="56" t="s">
        <v>1130</v>
      </c>
      <c r="D78" s="43" t="s">
        <v>1131</v>
      </c>
      <c r="E78" s="8" t="s">
        <v>16</v>
      </c>
      <c r="F78" s="8" t="s">
        <v>17</v>
      </c>
      <c r="G78" s="8" t="s">
        <v>1097</v>
      </c>
      <c r="H78" s="9" t="s">
        <v>19</v>
      </c>
      <c r="I78" s="54">
        <v>18</v>
      </c>
      <c r="J78" s="10" t="str">
        <f t="shared" si="2"/>
        <v>060 Governor's Office</v>
      </c>
      <c r="K78" s="10" t="str">
        <f t="shared" si="3"/>
        <v>CAE  GOV Literacy Projects</v>
      </c>
    </row>
    <row r="79" spans="1:11" ht="15" hidden="1" customHeight="1" x14ac:dyDescent="0.3">
      <c r="A79" s="7" t="s">
        <v>59</v>
      </c>
      <c r="B79" s="50" t="s">
        <v>60</v>
      </c>
      <c r="C79" s="56" t="s">
        <v>67</v>
      </c>
      <c r="D79" s="43" t="s">
        <v>68</v>
      </c>
      <c r="E79" s="8" t="s">
        <v>16</v>
      </c>
      <c r="F79" s="8" t="s">
        <v>17</v>
      </c>
      <c r="G79" s="8" t="s">
        <v>20</v>
      </c>
      <c r="H79" s="9" t="s">
        <v>19</v>
      </c>
      <c r="I79" s="54">
        <v>-6062</v>
      </c>
      <c r="J79" s="10" t="str">
        <f t="shared" si="2"/>
        <v>060 Governor's Office</v>
      </c>
      <c r="K79" s="10" t="str">
        <f t="shared" si="3"/>
        <v>CBB  Administration</v>
      </c>
    </row>
    <row r="80" spans="1:11" ht="15" customHeight="1" x14ac:dyDescent="0.3">
      <c r="A80" s="7" t="s">
        <v>59</v>
      </c>
      <c r="B80" s="50" t="s">
        <v>60</v>
      </c>
      <c r="C80" s="56" t="s">
        <v>67</v>
      </c>
      <c r="D80" s="43" t="s">
        <v>68</v>
      </c>
      <c r="E80" s="8" t="s">
        <v>16</v>
      </c>
      <c r="F80" s="8" t="s">
        <v>17</v>
      </c>
      <c r="G80" s="8" t="s">
        <v>44</v>
      </c>
      <c r="H80" s="9" t="s">
        <v>19</v>
      </c>
      <c r="I80" s="54">
        <v>426</v>
      </c>
      <c r="J80" s="10" t="str">
        <f t="shared" si="2"/>
        <v>060 Governor's Office</v>
      </c>
      <c r="K80" s="10" t="str">
        <f t="shared" si="3"/>
        <v>CBB  Administration</v>
      </c>
    </row>
    <row r="81" spans="1:11" ht="15" hidden="1" customHeight="1" x14ac:dyDescent="0.3">
      <c r="A81" s="7" t="s">
        <v>59</v>
      </c>
      <c r="B81" s="50" t="s">
        <v>60</v>
      </c>
      <c r="C81" s="56" t="s">
        <v>67</v>
      </c>
      <c r="D81" s="43" t="s">
        <v>68</v>
      </c>
      <c r="E81" s="8" t="s">
        <v>16</v>
      </c>
      <c r="F81" s="8" t="s">
        <v>17</v>
      </c>
      <c r="G81" s="8" t="s">
        <v>1097</v>
      </c>
      <c r="H81" s="9" t="s">
        <v>19</v>
      </c>
      <c r="I81" s="54">
        <v>166</v>
      </c>
      <c r="J81" s="10" t="str">
        <f t="shared" si="2"/>
        <v>060 Governor's Office</v>
      </c>
      <c r="K81" s="10" t="str">
        <f t="shared" si="3"/>
        <v>CBB  Administration</v>
      </c>
    </row>
    <row r="82" spans="1:11" ht="15" hidden="1" customHeight="1" x14ac:dyDescent="0.3">
      <c r="A82" s="7" t="s">
        <v>59</v>
      </c>
      <c r="B82" s="50" t="s">
        <v>60</v>
      </c>
      <c r="C82" s="56" t="s">
        <v>1132</v>
      </c>
      <c r="D82" s="43" t="s">
        <v>1133</v>
      </c>
      <c r="E82" s="8" t="s">
        <v>16</v>
      </c>
      <c r="F82" s="8" t="s">
        <v>17</v>
      </c>
      <c r="G82" s="8" t="s">
        <v>1097</v>
      </c>
      <c r="H82" s="9" t="s">
        <v>19</v>
      </c>
      <c r="I82" s="54">
        <v>417</v>
      </c>
      <c r="J82" s="10" t="str">
        <f t="shared" si="2"/>
        <v>060 Governor's Office</v>
      </c>
      <c r="K82" s="10" t="str">
        <f t="shared" si="3"/>
        <v>CBC  Planning &amp; Budget Analysis</v>
      </c>
    </row>
    <row r="83" spans="1:11" ht="15" hidden="1" customHeight="1" x14ac:dyDescent="0.3">
      <c r="A83" s="7" t="s">
        <v>59</v>
      </c>
      <c r="B83" s="50" t="s">
        <v>60</v>
      </c>
      <c r="C83" s="56" t="s">
        <v>1134</v>
      </c>
      <c r="D83" s="43" t="s">
        <v>1135</v>
      </c>
      <c r="E83" s="8" t="s">
        <v>16</v>
      </c>
      <c r="F83" s="8" t="s">
        <v>17</v>
      </c>
      <c r="G83" s="8" t="s">
        <v>1097</v>
      </c>
      <c r="H83" s="9" t="s">
        <v>19</v>
      </c>
      <c r="I83" s="54">
        <v>155</v>
      </c>
      <c r="J83" s="10" t="str">
        <f t="shared" si="2"/>
        <v>060 Governor's Office</v>
      </c>
      <c r="K83" s="10" t="str">
        <f t="shared" si="3"/>
        <v>CBD  Operational Excellence</v>
      </c>
    </row>
    <row r="84" spans="1:11" ht="15" hidden="1" customHeight="1" x14ac:dyDescent="0.3">
      <c r="A84" s="7" t="s">
        <v>59</v>
      </c>
      <c r="B84" s="50" t="s">
        <v>60</v>
      </c>
      <c r="C84" s="56" t="s">
        <v>69</v>
      </c>
      <c r="D84" s="43" t="s">
        <v>70</v>
      </c>
      <c r="E84" s="8" t="s">
        <v>16</v>
      </c>
      <c r="F84" s="8" t="s">
        <v>17</v>
      </c>
      <c r="G84" s="8" t="s">
        <v>18</v>
      </c>
      <c r="H84" s="9" t="s">
        <v>19</v>
      </c>
      <c r="I84" s="54">
        <v>-15</v>
      </c>
      <c r="J84" s="10" t="str">
        <f t="shared" si="2"/>
        <v>060 Governor's Office</v>
      </c>
      <c r="K84" s="10" t="str">
        <f t="shared" si="3"/>
        <v>CEA  CCJJ Commission</v>
      </c>
    </row>
    <row r="85" spans="1:11" ht="15" hidden="1" customHeight="1" x14ac:dyDescent="0.3">
      <c r="A85" s="7" t="s">
        <v>59</v>
      </c>
      <c r="B85" s="50" t="s">
        <v>60</v>
      </c>
      <c r="C85" s="56" t="s">
        <v>69</v>
      </c>
      <c r="D85" s="43" t="s">
        <v>70</v>
      </c>
      <c r="E85" s="8" t="s">
        <v>16</v>
      </c>
      <c r="F85" s="8" t="s">
        <v>17</v>
      </c>
      <c r="G85" s="8" t="s">
        <v>20</v>
      </c>
      <c r="H85" s="9" t="s">
        <v>19</v>
      </c>
      <c r="I85" s="54">
        <v>-41928</v>
      </c>
      <c r="J85" s="10" t="str">
        <f t="shared" si="2"/>
        <v>060 Governor's Office</v>
      </c>
      <c r="K85" s="10" t="str">
        <f t="shared" si="3"/>
        <v>CEA  CCJJ Commission</v>
      </c>
    </row>
    <row r="86" spans="1:11" ht="15" customHeight="1" x14ac:dyDescent="0.3">
      <c r="A86" s="7" t="s">
        <v>59</v>
      </c>
      <c r="B86" s="50" t="s">
        <v>60</v>
      </c>
      <c r="C86" s="56" t="s">
        <v>69</v>
      </c>
      <c r="D86" s="43" t="s">
        <v>70</v>
      </c>
      <c r="E86" s="8" t="s">
        <v>16</v>
      </c>
      <c r="F86" s="8" t="s">
        <v>17</v>
      </c>
      <c r="G86" s="8" t="s">
        <v>44</v>
      </c>
      <c r="H86" s="9" t="s">
        <v>19</v>
      </c>
      <c r="I86" s="54">
        <v>311</v>
      </c>
      <c r="J86" s="10" t="str">
        <f t="shared" si="2"/>
        <v>060 Governor's Office</v>
      </c>
      <c r="K86" s="10" t="str">
        <f t="shared" si="3"/>
        <v>CEA  CCJJ Commission</v>
      </c>
    </row>
    <row r="87" spans="1:11" ht="15" hidden="1" customHeight="1" x14ac:dyDescent="0.3">
      <c r="A87" s="7" t="s">
        <v>59</v>
      </c>
      <c r="B87" s="50" t="s">
        <v>60</v>
      </c>
      <c r="C87" s="56" t="s">
        <v>69</v>
      </c>
      <c r="D87" s="43" t="s">
        <v>70</v>
      </c>
      <c r="E87" s="8" t="s">
        <v>16</v>
      </c>
      <c r="F87" s="8" t="s">
        <v>456</v>
      </c>
      <c r="G87" s="8" t="s">
        <v>455</v>
      </c>
      <c r="H87" s="9" t="s">
        <v>19</v>
      </c>
      <c r="I87" s="54">
        <v>6.2908000000000008</v>
      </c>
      <c r="J87" s="10" t="str">
        <f t="shared" si="2"/>
        <v>060 Governor's Office</v>
      </c>
      <c r="K87" s="10" t="str">
        <f t="shared" si="3"/>
        <v>CEA  CCJJ Commission</v>
      </c>
    </row>
    <row r="88" spans="1:11" ht="15" hidden="1" customHeight="1" x14ac:dyDescent="0.3">
      <c r="A88" s="7" t="s">
        <v>59</v>
      </c>
      <c r="B88" s="50" t="s">
        <v>60</v>
      </c>
      <c r="C88" s="56" t="s">
        <v>69</v>
      </c>
      <c r="D88" s="43" t="s">
        <v>70</v>
      </c>
      <c r="E88" s="8" t="s">
        <v>16</v>
      </c>
      <c r="F88" s="8" t="s">
        <v>459</v>
      </c>
      <c r="G88" s="8" t="s">
        <v>929</v>
      </c>
      <c r="H88" s="9" t="s">
        <v>19</v>
      </c>
      <c r="I88" s="54">
        <v>30</v>
      </c>
      <c r="J88" s="10" t="str">
        <f t="shared" si="2"/>
        <v>060 Governor's Office</v>
      </c>
      <c r="K88" s="10" t="str">
        <f t="shared" si="3"/>
        <v>CEA  CCJJ Commission</v>
      </c>
    </row>
    <row r="89" spans="1:11" ht="15" hidden="1" customHeight="1" x14ac:dyDescent="0.3">
      <c r="A89" s="7" t="s">
        <v>59</v>
      </c>
      <c r="B89" s="50" t="s">
        <v>60</v>
      </c>
      <c r="C89" s="56" t="s">
        <v>69</v>
      </c>
      <c r="D89" s="43" t="s">
        <v>70</v>
      </c>
      <c r="E89" s="8" t="s">
        <v>16</v>
      </c>
      <c r="F89" s="8" t="s">
        <v>459</v>
      </c>
      <c r="G89" s="8" t="s">
        <v>929</v>
      </c>
      <c r="H89" s="9" t="s">
        <v>19</v>
      </c>
      <c r="I89" s="54">
        <v>82</v>
      </c>
      <c r="J89" s="10" t="str">
        <f t="shared" si="2"/>
        <v>060 Governor's Office</v>
      </c>
      <c r="K89" s="10" t="str">
        <f t="shared" si="3"/>
        <v>CEA  CCJJ Commission</v>
      </c>
    </row>
    <row r="90" spans="1:11" ht="15" hidden="1" customHeight="1" x14ac:dyDescent="0.3">
      <c r="A90" s="7" t="s">
        <v>59</v>
      </c>
      <c r="B90" s="50" t="s">
        <v>60</v>
      </c>
      <c r="C90" s="56" t="s">
        <v>69</v>
      </c>
      <c r="D90" s="43" t="s">
        <v>70</v>
      </c>
      <c r="E90" s="8" t="s">
        <v>16</v>
      </c>
      <c r="F90" s="8" t="s">
        <v>17</v>
      </c>
      <c r="G90" s="8" t="s">
        <v>1097</v>
      </c>
      <c r="H90" s="9" t="s">
        <v>19</v>
      </c>
      <c r="I90" s="54">
        <v>416</v>
      </c>
      <c r="J90" s="10" t="str">
        <f t="shared" si="2"/>
        <v>060 Governor's Office</v>
      </c>
      <c r="K90" s="10" t="str">
        <f t="shared" si="3"/>
        <v>CEA  CCJJ Commission</v>
      </c>
    </row>
    <row r="91" spans="1:11" ht="15" hidden="1" customHeight="1" x14ac:dyDescent="0.3">
      <c r="A91" s="7" t="s">
        <v>59</v>
      </c>
      <c r="B91" s="50" t="s">
        <v>60</v>
      </c>
      <c r="C91" s="56" t="s">
        <v>71</v>
      </c>
      <c r="D91" s="43" t="s">
        <v>72</v>
      </c>
      <c r="E91" s="8" t="s">
        <v>16</v>
      </c>
      <c r="F91" s="8" t="s">
        <v>17</v>
      </c>
      <c r="G91" s="8" t="s">
        <v>20</v>
      </c>
      <c r="H91" s="9" t="s">
        <v>19</v>
      </c>
      <c r="I91" s="54">
        <v>-138082</v>
      </c>
      <c r="J91" s="10" t="str">
        <f t="shared" si="2"/>
        <v>060 Governor's Office</v>
      </c>
      <c r="K91" s="10" t="str">
        <f t="shared" si="3"/>
        <v>CEB  Utah Office for Victims of Crime</v>
      </c>
    </row>
    <row r="92" spans="1:11" ht="15" customHeight="1" x14ac:dyDescent="0.3">
      <c r="A92" s="7" t="s">
        <v>59</v>
      </c>
      <c r="B92" s="50" t="s">
        <v>60</v>
      </c>
      <c r="C92" s="56" t="s">
        <v>71</v>
      </c>
      <c r="D92" s="43" t="s">
        <v>72</v>
      </c>
      <c r="E92" s="8" t="s">
        <v>16</v>
      </c>
      <c r="F92" s="8" t="s">
        <v>17</v>
      </c>
      <c r="G92" s="8" t="s">
        <v>44</v>
      </c>
      <c r="H92" s="9" t="s">
        <v>19</v>
      </c>
      <c r="I92" s="54">
        <v>101</v>
      </c>
      <c r="J92" s="10" t="str">
        <f t="shared" si="2"/>
        <v>060 Governor's Office</v>
      </c>
      <c r="K92" s="10" t="str">
        <f t="shared" si="3"/>
        <v>CEB  Utah Office for Victims of Crime</v>
      </c>
    </row>
    <row r="93" spans="1:11" ht="15" hidden="1" customHeight="1" x14ac:dyDescent="0.3">
      <c r="A93" s="7" t="s">
        <v>59</v>
      </c>
      <c r="B93" s="50" t="s">
        <v>60</v>
      </c>
      <c r="C93" s="56" t="s">
        <v>71</v>
      </c>
      <c r="D93" s="43" t="s">
        <v>72</v>
      </c>
      <c r="E93" s="8" t="s">
        <v>16</v>
      </c>
      <c r="F93" s="8" t="s">
        <v>459</v>
      </c>
      <c r="G93" s="8" t="s">
        <v>929</v>
      </c>
      <c r="H93" s="9" t="s">
        <v>19</v>
      </c>
      <c r="I93" s="54">
        <v>56</v>
      </c>
      <c r="J93" s="10" t="str">
        <f t="shared" si="2"/>
        <v>060 Governor's Office</v>
      </c>
      <c r="K93" s="10" t="str">
        <f t="shared" si="3"/>
        <v>CEB  Utah Office for Victims of Crime</v>
      </c>
    </row>
    <row r="94" spans="1:11" ht="15" hidden="1" customHeight="1" x14ac:dyDescent="0.3">
      <c r="A94" s="7" t="s">
        <v>59</v>
      </c>
      <c r="B94" s="50" t="s">
        <v>60</v>
      </c>
      <c r="C94" s="56" t="s">
        <v>71</v>
      </c>
      <c r="D94" s="43" t="s">
        <v>72</v>
      </c>
      <c r="E94" s="8" t="s">
        <v>16</v>
      </c>
      <c r="F94" s="8" t="s">
        <v>17</v>
      </c>
      <c r="G94" s="8" t="s">
        <v>1097</v>
      </c>
      <c r="H94" s="9" t="s">
        <v>19</v>
      </c>
      <c r="I94" s="54">
        <v>629</v>
      </c>
      <c r="J94" s="10" t="str">
        <f t="shared" si="2"/>
        <v>060 Governor's Office</v>
      </c>
      <c r="K94" s="10" t="str">
        <f t="shared" si="3"/>
        <v>CEB  Utah Office for Victims of Crime</v>
      </c>
    </row>
    <row r="95" spans="1:11" ht="15" hidden="1" customHeight="1" x14ac:dyDescent="0.3">
      <c r="A95" s="7" t="s">
        <v>59</v>
      </c>
      <c r="B95" s="50" t="s">
        <v>60</v>
      </c>
      <c r="C95" s="56" t="s">
        <v>73</v>
      </c>
      <c r="D95" s="43" t="s">
        <v>74</v>
      </c>
      <c r="E95" s="8" t="s">
        <v>16</v>
      </c>
      <c r="F95" s="8" t="s">
        <v>459</v>
      </c>
      <c r="G95" s="8" t="s">
        <v>929</v>
      </c>
      <c r="H95" s="9" t="s">
        <v>19</v>
      </c>
      <c r="I95" s="54">
        <v>516</v>
      </c>
      <c r="J95" s="10" t="str">
        <f t="shared" si="2"/>
        <v>060 Governor's Office</v>
      </c>
      <c r="K95" s="10" t="str">
        <f t="shared" si="3"/>
        <v>CEC  Extraditions</v>
      </c>
    </row>
    <row r="96" spans="1:11" ht="15" hidden="1" customHeight="1" x14ac:dyDescent="0.3">
      <c r="A96" s="7" t="s">
        <v>59</v>
      </c>
      <c r="B96" s="50" t="s">
        <v>60</v>
      </c>
      <c r="C96" s="56" t="s">
        <v>73</v>
      </c>
      <c r="D96" s="43" t="s">
        <v>74</v>
      </c>
      <c r="E96" s="8" t="s">
        <v>16</v>
      </c>
      <c r="F96" s="8" t="s">
        <v>17</v>
      </c>
      <c r="G96" s="8" t="s">
        <v>1097</v>
      </c>
      <c r="H96" s="9" t="s">
        <v>19</v>
      </c>
      <c r="I96" s="54">
        <v>4</v>
      </c>
      <c r="J96" s="10" t="str">
        <f t="shared" si="2"/>
        <v>060 Governor's Office</v>
      </c>
      <c r="K96" s="10" t="str">
        <f t="shared" si="3"/>
        <v>CEC  Extraditions</v>
      </c>
    </row>
    <row r="97" spans="1:11" ht="15" hidden="1" customHeight="1" x14ac:dyDescent="0.3">
      <c r="A97" s="7" t="s">
        <v>59</v>
      </c>
      <c r="B97" s="50" t="s">
        <v>60</v>
      </c>
      <c r="C97" s="56" t="s">
        <v>1136</v>
      </c>
      <c r="D97" s="43" t="s">
        <v>1137</v>
      </c>
      <c r="E97" s="8" t="s">
        <v>16</v>
      </c>
      <c r="F97" s="8" t="s">
        <v>17</v>
      </c>
      <c r="G97" s="8" t="s">
        <v>1097</v>
      </c>
      <c r="H97" s="9" t="s">
        <v>19</v>
      </c>
      <c r="I97" s="54">
        <v>37</v>
      </c>
      <c r="J97" s="10" t="str">
        <f t="shared" si="2"/>
        <v>060 Governor's Office</v>
      </c>
      <c r="K97" s="10" t="str">
        <f t="shared" si="3"/>
        <v>CED  Substance Use &amp; Mental Health Advisory Council</v>
      </c>
    </row>
    <row r="98" spans="1:11" ht="15" hidden="1" customHeight="1" x14ac:dyDescent="0.3">
      <c r="A98" s="7" t="s">
        <v>59</v>
      </c>
      <c r="B98" s="50" t="s">
        <v>60</v>
      </c>
      <c r="C98" s="56" t="s">
        <v>1138</v>
      </c>
      <c r="D98" s="43" t="s">
        <v>1139</v>
      </c>
      <c r="E98" s="8" t="s">
        <v>16</v>
      </c>
      <c r="F98" s="8" t="s">
        <v>17</v>
      </c>
      <c r="G98" s="8" t="s">
        <v>1097</v>
      </c>
      <c r="H98" s="9" t="s">
        <v>19</v>
      </c>
      <c r="I98" s="54">
        <v>33</v>
      </c>
      <c r="J98" s="10" t="str">
        <f t="shared" si="2"/>
        <v>060 Governor's Office</v>
      </c>
      <c r="K98" s="10" t="str">
        <f t="shared" si="3"/>
        <v>CEE  Sentencing Commission</v>
      </c>
    </row>
    <row r="99" spans="1:11" ht="15" hidden="1" customHeight="1" x14ac:dyDescent="0.3">
      <c r="A99" s="7" t="s">
        <v>59</v>
      </c>
      <c r="B99" s="50" t="s">
        <v>60</v>
      </c>
      <c r="C99" s="56" t="s">
        <v>1140</v>
      </c>
      <c r="D99" s="43" t="s">
        <v>1141</v>
      </c>
      <c r="E99" s="8" t="s">
        <v>16</v>
      </c>
      <c r="F99" s="8" t="s">
        <v>17</v>
      </c>
      <c r="G99" s="8" t="s">
        <v>1097</v>
      </c>
      <c r="H99" s="9" t="s">
        <v>19</v>
      </c>
      <c r="I99" s="54">
        <v>8</v>
      </c>
      <c r="J99" s="10" t="str">
        <f t="shared" si="2"/>
        <v>060 Governor's Office</v>
      </c>
      <c r="K99" s="10" t="str">
        <f t="shared" si="3"/>
        <v>CEF  State Task Force Grants</v>
      </c>
    </row>
    <row r="100" spans="1:11" ht="15" hidden="1" customHeight="1" x14ac:dyDescent="0.3">
      <c r="A100" s="7" t="s">
        <v>59</v>
      </c>
      <c r="B100" s="50" t="s">
        <v>60</v>
      </c>
      <c r="C100" s="56" t="s">
        <v>1142</v>
      </c>
      <c r="D100" s="43" t="s">
        <v>1143</v>
      </c>
      <c r="E100" s="8" t="s">
        <v>16</v>
      </c>
      <c r="F100" s="8" t="s">
        <v>17</v>
      </c>
      <c r="G100" s="8" t="s">
        <v>1097</v>
      </c>
      <c r="H100" s="9" t="s">
        <v>19</v>
      </c>
      <c r="I100" s="54">
        <v>11</v>
      </c>
      <c r="J100" s="10" t="str">
        <f t="shared" si="2"/>
        <v>060 Governor's Office</v>
      </c>
      <c r="K100" s="10" t="str">
        <f t="shared" si="3"/>
        <v>CEG  State Asset Forfeiture Grant Prog</v>
      </c>
    </row>
    <row r="101" spans="1:11" ht="15" hidden="1" customHeight="1" x14ac:dyDescent="0.3">
      <c r="A101" s="7" t="s">
        <v>59</v>
      </c>
      <c r="B101" s="50" t="s">
        <v>60</v>
      </c>
      <c r="C101" s="56" t="s">
        <v>1144</v>
      </c>
      <c r="D101" s="43" t="s">
        <v>1145</v>
      </c>
      <c r="E101" s="8" t="s">
        <v>16</v>
      </c>
      <c r="F101" s="8" t="s">
        <v>17</v>
      </c>
      <c r="G101" s="8" t="s">
        <v>1097</v>
      </c>
      <c r="H101" s="9" t="s">
        <v>19</v>
      </c>
      <c r="I101" s="54">
        <v>87</v>
      </c>
      <c r="J101" s="10" t="str">
        <f t="shared" si="2"/>
        <v>060 Governor's Office</v>
      </c>
      <c r="K101" s="10" t="str">
        <f t="shared" si="3"/>
        <v>CEJ  Judicial Performance Evaluation</v>
      </c>
    </row>
    <row r="102" spans="1:11" ht="15" hidden="1" customHeight="1" x14ac:dyDescent="0.3">
      <c r="A102" s="7" t="s">
        <v>59</v>
      </c>
      <c r="B102" s="50" t="s">
        <v>60</v>
      </c>
      <c r="C102" s="56" t="s">
        <v>930</v>
      </c>
      <c r="D102" s="43" t="s">
        <v>931</v>
      </c>
      <c r="E102" s="8" t="s">
        <v>16</v>
      </c>
      <c r="F102" s="8" t="s">
        <v>459</v>
      </c>
      <c r="G102" s="8" t="s">
        <v>929</v>
      </c>
      <c r="H102" s="9" t="s">
        <v>19</v>
      </c>
      <c r="I102" s="54">
        <v>8</v>
      </c>
      <c r="J102" s="10" t="str">
        <f t="shared" si="2"/>
        <v>060 Governor's Office</v>
      </c>
      <c r="K102" s="10" t="str">
        <f t="shared" si="3"/>
        <v>CFD  Indigent Defense Commission</v>
      </c>
    </row>
    <row r="103" spans="1:11" ht="15" hidden="1" customHeight="1" x14ac:dyDescent="0.3">
      <c r="A103" s="7" t="s">
        <v>59</v>
      </c>
      <c r="B103" s="50" t="s">
        <v>60</v>
      </c>
      <c r="C103" s="56" t="s">
        <v>930</v>
      </c>
      <c r="D103" s="43" t="s">
        <v>931</v>
      </c>
      <c r="E103" s="8" t="s">
        <v>16</v>
      </c>
      <c r="F103" s="8" t="s">
        <v>17</v>
      </c>
      <c r="G103" s="8" t="s">
        <v>1097</v>
      </c>
      <c r="H103" s="9" t="s">
        <v>19</v>
      </c>
      <c r="I103" s="54">
        <v>156</v>
      </c>
      <c r="J103" s="10" t="str">
        <f t="shared" si="2"/>
        <v>060 Governor's Office</v>
      </c>
      <c r="K103" s="10" t="str">
        <f t="shared" si="3"/>
        <v>CFD  Indigent Defense Commission</v>
      </c>
    </row>
    <row r="104" spans="1:11" ht="15" hidden="1" customHeight="1" x14ac:dyDescent="0.3">
      <c r="A104" s="7" t="s">
        <v>75</v>
      </c>
      <c r="B104" s="50" t="s">
        <v>76</v>
      </c>
      <c r="C104" s="56" t="s">
        <v>77</v>
      </c>
      <c r="D104" s="43" t="s">
        <v>78</v>
      </c>
      <c r="E104" s="8" t="s">
        <v>16</v>
      </c>
      <c r="F104" s="8" t="s">
        <v>17</v>
      </c>
      <c r="G104" s="8" t="s">
        <v>18</v>
      </c>
      <c r="H104" s="9" t="s">
        <v>19</v>
      </c>
      <c r="I104" s="54">
        <v>-201</v>
      </c>
      <c r="J104" s="10" t="str">
        <f t="shared" si="2"/>
        <v>061 Governor's Office of Energy</v>
      </c>
      <c r="K104" s="10" t="str">
        <f t="shared" si="3"/>
        <v>CSA  Energy Development</v>
      </c>
    </row>
    <row r="105" spans="1:11" ht="15" hidden="1" customHeight="1" x14ac:dyDescent="0.3">
      <c r="A105" s="7" t="s">
        <v>75</v>
      </c>
      <c r="B105" s="50" t="s">
        <v>76</v>
      </c>
      <c r="C105" s="56" t="s">
        <v>77</v>
      </c>
      <c r="D105" s="43" t="s">
        <v>78</v>
      </c>
      <c r="E105" s="8" t="s">
        <v>16</v>
      </c>
      <c r="F105" s="8" t="s">
        <v>456</v>
      </c>
      <c r="G105" s="8" t="s">
        <v>455</v>
      </c>
      <c r="H105" s="9" t="s">
        <v>19</v>
      </c>
      <c r="I105" s="54">
        <v>4.7665500000000005</v>
      </c>
      <c r="J105" s="10" t="str">
        <f t="shared" si="2"/>
        <v>061 Governor's Office of Energy</v>
      </c>
      <c r="K105" s="10" t="str">
        <f t="shared" si="3"/>
        <v>CSA  Energy Development</v>
      </c>
    </row>
    <row r="106" spans="1:11" ht="15" hidden="1" customHeight="1" x14ac:dyDescent="0.3">
      <c r="A106" s="7" t="s">
        <v>75</v>
      </c>
      <c r="B106" s="50" t="s">
        <v>76</v>
      </c>
      <c r="C106" s="56" t="s">
        <v>77</v>
      </c>
      <c r="D106" s="43" t="s">
        <v>78</v>
      </c>
      <c r="E106" s="8" t="s">
        <v>16</v>
      </c>
      <c r="F106" s="8" t="s">
        <v>459</v>
      </c>
      <c r="G106" s="8" t="s">
        <v>929</v>
      </c>
      <c r="H106" s="9" t="s">
        <v>19</v>
      </c>
      <c r="I106" s="54">
        <v>516</v>
      </c>
      <c r="J106" s="10" t="str">
        <f t="shared" si="2"/>
        <v>061 Governor's Office of Energy</v>
      </c>
      <c r="K106" s="10" t="str">
        <f t="shared" si="3"/>
        <v>CSA  Energy Development</v>
      </c>
    </row>
    <row r="107" spans="1:11" ht="15" hidden="1" customHeight="1" x14ac:dyDescent="0.3">
      <c r="A107" s="7" t="s">
        <v>75</v>
      </c>
      <c r="B107" s="50" t="s">
        <v>76</v>
      </c>
      <c r="C107" s="56" t="s">
        <v>77</v>
      </c>
      <c r="D107" s="43" t="s">
        <v>78</v>
      </c>
      <c r="E107" s="8" t="s">
        <v>16</v>
      </c>
      <c r="F107" s="8" t="s">
        <v>17</v>
      </c>
      <c r="G107" s="8" t="s">
        <v>1097</v>
      </c>
      <c r="H107" s="9" t="s">
        <v>19</v>
      </c>
      <c r="I107" s="54">
        <v>337</v>
      </c>
      <c r="J107" s="10" t="str">
        <f t="shared" si="2"/>
        <v>061 Governor's Office of Energy</v>
      </c>
      <c r="K107" s="10" t="str">
        <f t="shared" si="3"/>
        <v>CSA  Energy Development</v>
      </c>
    </row>
    <row r="108" spans="1:11" ht="15" hidden="1" customHeight="1" x14ac:dyDescent="0.3">
      <c r="A108" s="7" t="s">
        <v>79</v>
      </c>
      <c r="B108" s="50" t="s">
        <v>80</v>
      </c>
      <c r="C108" s="56" t="s">
        <v>1146</v>
      </c>
      <c r="D108" s="43" t="s">
        <v>1147</v>
      </c>
      <c r="E108" s="8" t="s">
        <v>16</v>
      </c>
      <c r="F108" s="8" t="s">
        <v>17</v>
      </c>
      <c r="G108" s="8" t="s">
        <v>1097</v>
      </c>
      <c r="H108" s="9" t="s">
        <v>19</v>
      </c>
      <c r="I108" s="54">
        <v>57</v>
      </c>
      <c r="J108" s="10" t="str">
        <f t="shared" si="2"/>
        <v>063 Governor's Office of Economic Development</v>
      </c>
      <c r="K108" s="10" t="str">
        <f t="shared" si="3"/>
        <v>2306  GED Outdoor Recreation Infrastructure Account</v>
      </c>
    </row>
    <row r="109" spans="1:11" ht="15" hidden="1" customHeight="1" x14ac:dyDescent="0.3">
      <c r="A109" s="7" t="s">
        <v>79</v>
      </c>
      <c r="B109" s="50" t="s">
        <v>80</v>
      </c>
      <c r="C109" s="56" t="s">
        <v>1148</v>
      </c>
      <c r="D109" s="43" t="s">
        <v>1149</v>
      </c>
      <c r="E109" s="8" t="s">
        <v>16</v>
      </c>
      <c r="F109" s="8" t="s">
        <v>17</v>
      </c>
      <c r="G109" s="8" t="s">
        <v>1097</v>
      </c>
      <c r="H109" s="9" t="s">
        <v>19</v>
      </c>
      <c r="I109" s="54">
        <v>3</v>
      </c>
      <c r="J109" s="10" t="str">
        <f t="shared" si="2"/>
        <v>063 Governor's Office of Economic Development</v>
      </c>
      <c r="K109" s="10" t="str">
        <f t="shared" si="3"/>
        <v>9212  GOE Point of the Mountain State Land Authority</v>
      </c>
    </row>
    <row r="110" spans="1:11" ht="15" hidden="1" customHeight="1" x14ac:dyDescent="0.3">
      <c r="A110" s="7" t="s">
        <v>79</v>
      </c>
      <c r="B110" s="50" t="s">
        <v>80</v>
      </c>
      <c r="C110" s="56" t="s">
        <v>1150</v>
      </c>
      <c r="D110" s="43" t="s">
        <v>1151</v>
      </c>
      <c r="E110" s="8" t="s">
        <v>16</v>
      </c>
      <c r="F110" s="8" t="s">
        <v>17</v>
      </c>
      <c r="G110" s="8" t="s">
        <v>1097</v>
      </c>
      <c r="H110" s="9" t="s">
        <v>19</v>
      </c>
      <c r="I110" s="54">
        <v>38</v>
      </c>
      <c r="J110" s="10" t="str">
        <f t="shared" si="2"/>
        <v>063 Governor's Office of Economic Development</v>
      </c>
      <c r="K110" s="10" t="str">
        <f t="shared" si="3"/>
        <v>CJA  GOV Pete Suazo Athletic Commission</v>
      </c>
    </row>
    <row r="111" spans="1:11" ht="15" hidden="1" customHeight="1" x14ac:dyDescent="0.3">
      <c r="A111" s="7" t="s">
        <v>79</v>
      </c>
      <c r="B111" s="50" t="s">
        <v>80</v>
      </c>
      <c r="C111" s="56" t="s">
        <v>81</v>
      </c>
      <c r="D111" s="43" t="s">
        <v>82</v>
      </c>
      <c r="E111" s="8" t="s">
        <v>16</v>
      </c>
      <c r="F111" s="8" t="s">
        <v>17</v>
      </c>
      <c r="G111" s="8" t="s">
        <v>18</v>
      </c>
      <c r="H111" s="9" t="s">
        <v>19</v>
      </c>
      <c r="I111" s="54">
        <v>67</v>
      </c>
      <c r="J111" s="10" t="str">
        <f t="shared" si="2"/>
        <v>063 Governor's Office of Economic Development</v>
      </c>
      <c r="K111" s="10" t="str">
        <f t="shared" si="3"/>
        <v>CKA  Economic Development Administration</v>
      </c>
    </row>
    <row r="112" spans="1:11" ht="15" hidden="1" customHeight="1" x14ac:dyDescent="0.3">
      <c r="A112" s="7" t="s">
        <v>79</v>
      </c>
      <c r="B112" s="50" t="s">
        <v>80</v>
      </c>
      <c r="C112" s="56" t="s">
        <v>81</v>
      </c>
      <c r="D112" s="43" t="s">
        <v>82</v>
      </c>
      <c r="E112" s="8" t="s">
        <v>16</v>
      </c>
      <c r="F112" s="8" t="s">
        <v>17</v>
      </c>
      <c r="G112" s="8" t="s">
        <v>20</v>
      </c>
      <c r="H112" s="9" t="s">
        <v>19</v>
      </c>
      <c r="I112" s="54">
        <v>-8633</v>
      </c>
      <c r="J112" s="10" t="str">
        <f t="shared" si="2"/>
        <v>063 Governor's Office of Economic Development</v>
      </c>
      <c r="K112" s="10" t="str">
        <f t="shared" si="3"/>
        <v>CKA  Economic Development Administration</v>
      </c>
    </row>
    <row r="113" spans="1:11" ht="15" customHeight="1" x14ac:dyDescent="0.3">
      <c r="A113" s="7" t="s">
        <v>79</v>
      </c>
      <c r="B113" s="50" t="s">
        <v>80</v>
      </c>
      <c r="C113" s="56" t="s">
        <v>81</v>
      </c>
      <c r="D113" s="43" t="s">
        <v>82</v>
      </c>
      <c r="E113" s="8" t="s">
        <v>16</v>
      </c>
      <c r="F113" s="8" t="s">
        <v>17</v>
      </c>
      <c r="G113" s="8" t="s">
        <v>44</v>
      </c>
      <c r="H113" s="9" t="s">
        <v>19</v>
      </c>
      <c r="I113" s="54">
        <v>358</v>
      </c>
      <c r="J113" s="10" t="str">
        <f t="shared" si="2"/>
        <v>063 Governor's Office of Economic Development</v>
      </c>
      <c r="K113" s="10" t="str">
        <f t="shared" si="3"/>
        <v>CKA  Economic Development Administration</v>
      </c>
    </row>
    <row r="114" spans="1:11" ht="15" hidden="1" customHeight="1" x14ac:dyDescent="0.3">
      <c r="A114" s="7" t="s">
        <v>79</v>
      </c>
      <c r="B114" s="50" t="s">
        <v>80</v>
      </c>
      <c r="C114" s="56" t="s">
        <v>81</v>
      </c>
      <c r="D114" s="43" t="s">
        <v>82</v>
      </c>
      <c r="E114" s="8" t="s">
        <v>16</v>
      </c>
      <c r="F114" s="8" t="s">
        <v>456</v>
      </c>
      <c r="G114" s="8" t="s">
        <v>455</v>
      </c>
      <c r="H114" s="9" t="s">
        <v>19</v>
      </c>
      <c r="I114" s="54">
        <v>40.038150000000002</v>
      </c>
      <c r="J114" s="10" t="str">
        <f t="shared" si="2"/>
        <v>063 Governor's Office of Economic Development</v>
      </c>
      <c r="K114" s="10" t="str">
        <f t="shared" si="3"/>
        <v>CKA  Economic Development Administration</v>
      </c>
    </row>
    <row r="115" spans="1:11" ht="15" hidden="1" customHeight="1" x14ac:dyDescent="0.3">
      <c r="A115" s="7" t="s">
        <v>79</v>
      </c>
      <c r="B115" s="50" t="s">
        <v>80</v>
      </c>
      <c r="C115" s="56" t="s">
        <v>81</v>
      </c>
      <c r="D115" s="43" t="s">
        <v>82</v>
      </c>
      <c r="E115" s="8" t="s">
        <v>16</v>
      </c>
      <c r="F115" s="8" t="s">
        <v>459</v>
      </c>
      <c r="G115" s="8" t="s">
        <v>929</v>
      </c>
      <c r="H115" s="9" t="s">
        <v>19</v>
      </c>
      <c r="I115" s="54">
        <v>34</v>
      </c>
      <c r="J115" s="10" t="str">
        <f t="shared" si="2"/>
        <v>063 Governor's Office of Economic Development</v>
      </c>
      <c r="K115" s="10" t="str">
        <f t="shared" si="3"/>
        <v>CKA  Economic Development Administration</v>
      </c>
    </row>
    <row r="116" spans="1:11" ht="15" hidden="1" customHeight="1" x14ac:dyDescent="0.3">
      <c r="A116" s="7" t="s">
        <v>79</v>
      </c>
      <c r="B116" s="50" t="s">
        <v>80</v>
      </c>
      <c r="C116" s="56" t="s">
        <v>81</v>
      </c>
      <c r="D116" s="43" t="s">
        <v>82</v>
      </c>
      <c r="E116" s="8" t="s">
        <v>16</v>
      </c>
      <c r="F116" s="8" t="s">
        <v>459</v>
      </c>
      <c r="G116" s="8" t="s">
        <v>929</v>
      </c>
      <c r="H116" s="9" t="s">
        <v>19</v>
      </c>
      <c r="I116" s="54">
        <v>169</v>
      </c>
      <c r="J116" s="10" t="str">
        <f t="shared" si="2"/>
        <v>063 Governor's Office of Economic Development</v>
      </c>
      <c r="K116" s="10" t="str">
        <f t="shared" si="3"/>
        <v>CKA  Economic Development Administration</v>
      </c>
    </row>
    <row r="117" spans="1:11" ht="15" hidden="1" customHeight="1" x14ac:dyDescent="0.3">
      <c r="A117" s="7" t="s">
        <v>79</v>
      </c>
      <c r="B117" s="50" t="s">
        <v>80</v>
      </c>
      <c r="C117" s="56" t="s">
        <v>81</v>
      </c>
      <c r="D117" s="43" t="s">
        <v>82</v>
      </c>
      <c r="E117" s="8" t="s">
        <v>16</v>
      </c>
      <c r="F117" s="8" t="s">
        <v>17</v>
      </c>
      <c r="G117" s="8" t="s">
        <v>1097</v>
      </c>
      <c r="H117" s="9" t="s">
        <v>19</v>
      </c>
      <c r="I117" s="54">
        <v>388</v>
      </c>
      <c r="J117" s="10" t="str">
        <f t="shared" si="2"/>
        <v>063 Governor's Office of Economic Development</v>
      </c>
      <c r="K117" s="10" t="str">
        <f t="shared" si="3"/>
        <v>CKA  Economic Development Administration</v>
      </c>
    </row>
    <row r="118" spans="1:11" ht="15" hidden="1" customHeight="1" x14ac:dyDescent="0.3">
      <c r="A118" s="7" t="s">
        <v>79</v>
      </c>
      <c r="B118" s="50" t="s">
        <v>80</v>
      </c>
      <c r="C118" s="56" t="s">
        <v>1152</v>
      </c>
      <c r="D118" s="43" t="s">
        <v>1153</v>
      </c>
      <c r="E118" s="8" t="s">
        <v>16</v>
      </c>
      <c r="F118" s="8" t="s">
        <v>17</v>
      </c>
      <c r="G118" s="8" t="s">
        <v>1097</v>
      </c>
      <c r="H118" s="9" t="s">
        <v>19</v>
      </c>
      <c r="I118" s="54">
        <v>126</v>
      </c>
      <c r="J118" s="10" t="str">
        <f t="shared" si="2"/>
        <v>063 Governor's Office of Economic Development</v>
      </c>
      <c r="K118" s="10" t="str">
        <f t="shared" si="3"/>
        <v>CLA  Tourism Administration</v>
      </c>
    </row>
    <row r="119" spans="1:11" ht="15" hidden="1" customHeight="1" x14ac:dyDescent="0.3">
      <c r="A119" s="7" t="s">
        <v>79</v>
      </c>
      <c r="B119" s="50" t="s">
        <v>80</v>
      </c>
      <c r="C119" s="56" t="s">
        <v>83</v>
      </c>
      <c r="D119" s="43" t="s">
        <v>84</v>
      </c>
      <c r="E119" s="8" t="s">
        <v>16</v>
      </c>
      <c r="F119" s="8" t="s">
        <v>456</v>
      </c>
      <c r="G119" s="8" t="s">
        <v>455</v>
      </c>
      <c r="H119" s="9" t="s">
        <v>19</v>
      </c>
      <c r="I119" s="54">
        <v>38.718350000000001</v>
      </c>
      <c r="J119" s="10" t="str">
        <f t="shared" si="2"/>
        <v>063 Governor's Office of Economic Development</v>
      </c>
      <c r="K119" s="10" t="str">
        <f t="shared" si="3"/>
        <v>CLB  Operations &amp; Fulfillment</v>
      </c>
    </row>
    <row r="120" spans="1:11" ht="15" hidden="1" customHeight="1" x14ac:dyDescent="0.3">
      <c r="A120" s="7" t="s">
        <v>79</v>
      </c>
      <c r="B120" s="50" t="s">
        <v>80</v>
      </c>
      <c r="C120" s="56" t="s">
        <v>83</v>
      </c>
      <c r="D120" s="43" t="s">
        <v>84</v>
      </c>
      <c r="E120" s="8" t="s">
        <v>16</v>
      </c>
      <c r="F120" s="8" t="s">
        <v>17</v>
      </c>
      <c r="G120" s="8" t="s">
        <v>1097</v>
      </c>
      <c r="H120" s="9" t="s">
        <v>19</v>
      </c>
      <c r="I120" s="54">
        <v>329</v>
      </c>
      <c r="J120" s="10" t="str">
        <f t="shared" si="2"/>
        <v>063 Governor's Office of Economic Development</v>
      </c>
      <c r="K120" s="10" t="str">
        <f t="shared" si="3"/>
        <v>CLB  Operations &amp; Fulfillment</v>
      </c>
    </row>
    <row r="121" spans="1:11" ht="15" hidden="1" customHeight="1" x14ac:dyDescent="0.3">
      <c r="A121" s="7" t="s">
        <v>79</v>
      </c>
      <c r="B121" s="50" t="s">
        <v>80</v>
      </c>
      <c r="C121" s="56" t="s">
        <v>85</v>
      </c>
      <c r="D121" s="43" t="s">
        <v>86</v>
      </c>
      <c r="E121" s="8" t="s">
        <v>16</v>
      </c>
      <c r="F121" s="8" t="s">
        <v>456</v>
      </c>
      <c r="G121" s="8" t="s">
        <v>455</v>
      </c>
      <c r="H121" s="9" t="s">
        <v>19</v>
      </c>
      <c r="I121" s="54">
        <v>16.573350000000001</v>
      </c>
      <c r="J121" s="10" t="str">
        <f t="shared" si="2"/>
        <v>063 Governor's Office of Economic Development</v>
      </c>
      <c r="K121" s="10" t="str">
        <f t="shared" si="3"/>
        <v>CLD  Film Commission</v>
      </c>
    </row>
    <row r="122" spans="1:11" ht="15" hidden="1" customHeight="1" x14ac:dyDescent="0.3">
      <c r="A122" s="7" t="s">
        <v>79</v>
      </c>
      <c r="B122" s="50" t="s">
        <v>80</v>
      </c>
      <c r="C122" s="56" t="s">
        <v>85</v>
      </c>
      <c r="D122" s="43" t="s">
        <v>86</v>
      </c>
      <c r="E122" s="8" t="s">
        <v>16</v>
      </c>
      <c r="F122" s="8" t="s">
        <v>17</v>
      </c>
      <c r="G122" s="8" t="s">
        <v>1097</v>
      </c>
      <c r="H122" s="9" t="s">
        <v>19</v>
      </c>
      <c r="I122" s="54">
        <v>132</v>
      </c>
      <c r="J122" s="10" t="str">
        <f t="shared" si="2"/>
        <v>063 Governor's Office of Economic Development</v>
      </c>
      <c r="K122" s="10" t="str">
        <f t="shared" si="3"/>
        <v>CLD  Film Commission</v>
      </c>
    </row>
    <row r="123" spans="1:11" ht="15" hidden="1" customHeight="1" x14ac:dyDescent="0.3">
      <c r="A123" s="7" t="s">
        <v>79</v>
      </c>
      <c r="B123" s="50" t="s">
        <v>80</v>
      </c>
      <c r="C123" s="56" t="s">
        <v>87</v>
      </c>
      <c r="D123" s="43" t="s">
        <v>88</v>
      </c>
      <c r="E123" s="8" t="s">
        <v>16</v>
      </c>
      <c r="F123" s="8" t="s">
        <v>456</v>
      </c>
      <c r="G123" s="8" t="s">
        <v>455</v>
      </c>
      <c r="H123" s="9" t="s">
        <v>19</v>
      </c>
      <c r="I123" s="54">
        <v>20.9255</v>
      </c>
      <c r="J123" s="10" t="str">
        <f t="shared" si="2"/>
        <v>063 Governor's Office of Economic Development</v>
      </c>
      <c r="K123" s="10" t="str">
        <f t="shared" si="3"/>
        <v>CME  Business Outreach &amp; International Trade</v>
      </c>
    </row>
    <row r="124" spans="1:11" ht="15" hidden="1" customHeight="1" x14ac:dyDescent="0.3">
      <c r="A124" s="7" t="s">
        <v>79</v>
      </c>
      <c r="B124" s="50" t="s">
        <v>80</v>
      </c>
      <c r="C124" s="56" t="s">
        <v>87</v>
      </c>
      <c r="D124" s="43" t="s">
        <v>88</v>
      </c>
      <c r="E124" s="8" t="s">
        <v>16</v>
      </c>
      <c r="F124" s="8" t="s">
        <v>17</v>
      </c>
      <c r="G124" s="8" t="s">
        <v>1097</v>
      </c>
      <c r="H124" s="9" t="s">
        <v>19</v>
      </c>
      <c r="I124" s="54">
        <v>295</v>
      </c>
      <c r="J124" s="10" t="str">
        <f t="shared" si="2"/>
        <v>063 Governor's Office of Economic Development</v>
      </c>
      <c r="K124" s="10" t="str">
        <f t="shared" si="3"/>
        <v>CME  Business Outreach &amp; International Trade</v>
      </c>
    </row>
    <row r="125" spans="1:11" ht="15" hidden="1" customHeight="1" x14ac:dyDescent="0.3">
      <c r="A125" s="7" t="s">
        <v>79</v>
      </c>
      <c r="B125" s="50" t="s">
        <v>80</v>
      </c>
      <c r="C125" s="56" t="s">
        <v>89</v>
      </c>
      <c r="D125" s="43" t="s">
        <v>991</v>
      </c>
      <c r="E125" s="8" t="s">
        <v>16</v>
      </c>
      <c r="F125" s="8" t="s">
        <v>456</v>
      </c>
      <c r="G125" s="8" t="s">
        <v>455</v>
      </c>
      <c r="H125" s="9" t="s">
        <v>19</v>
      </c>
      <c r="I125" s="54">
        <v>30.585149999999999</v>
      </c>
      <c r="J125" s="10" t="str">
        <f t="shared" si="2"/>
        <v>063 Governor's Office of Economic Development</v>
      </c>
      <c r="K125" s="10" t="str">
        <f t="shared" si="3"/>
        <v>CMF  Corp Recruitment &amp; Bus Service</v>
      </c>
    </row>
    <row r="126" spans="1:11" ht="15" hidden="1" customHeight="1" x14ac:dyDescent="0.3">
      <c r="A126" s="7" t="s">
        <v>79</v>
      </c>
      <c r="B126" s="50" t="s">
        <v>80</v>
      </c>
      <c r="C126" s="56" t="s">
        <v>89</v>
      </c>
      <c r="D126" s="43" t="s">
        <v>991</v>
      </c>
      <c r="E126" s="8" t="s">
        <v>16</v>
      </c>
      <c r="F126" s="8" t="s">
        <v>17</v>
      </c>
      <c r="G126" s="8" t="s">
        <v>1097</v>
      </c>
      <c r="H126" s="9" t="s">
        <v>19</v>
      </c>
      <c r="I126" s="54">
        <v>540</v>
      </c>
      <c r="J126" s="10" t="str">
        <f t="shared" si="2"/>
        <v>063 Governor's Office of Economic Development</v>
      </c>
      <c r="K126" s="10" t="str">
        <f t="shared" si="3"/>
        <v>CMF  Corp Recruitment &amp; Bus Service</v>
      </c>
    </row>
    <row r="127" spans="1:11" ht="15" hidden="1" customHeight="1" x14ac:dyDescent="0.3">
      <c r="A127" s="7" t="s">
        <v>79</v>
      </c>
      <c r="B127" s="50" t="s">
        <v>80</v>
      </c>
      <c r="C127" s="56" t="s">
        <v>1154</v>
      </c>
      <c r="D127" s="43" t="s">
        <v>1155</v>
      </c>
      <c r="E127" s="8" t="s">
        <v>16</v>
      </c>
      <c r="F127" s="8" t="s">
        <v>17</v>
      </c>
      <c r="G127" s="8" t="s">
        <v>1097</v>
      </c>
      <c r="H127" s="9" t="s">
        <v>19</v>
      </c>
      <c r="I127" s="54">
        <v>69</v>
      </c>
      <c r="J127" s="10" t="str">
        <f t="shared" si="2"/>
        <v>063 Governor's Office of Economic Development</v>
      </c>
      <c r="K127" s="10" t="str">
        <f t="shared" si="3"/>
        <v>COT  GOV ED Talent Ready Utah Center</v>
      </c>
    </row>
    <row r="128" spans="1:11" ht="15" hidden="1" customHeight="1" x14ac:dyDescent="0.3">
      <c r="A128" s="7" t="s">
        <v>79</v>
      </c>
      <c r="B128" s="50" t="s">
        <v>80</v>
      </c>
      <c r="C128" s="56" t="s">
        <v>1156</v>
      </c>
      <c r="D128" s="43" t="s">
        <v>1157</v>
      </c>
      <c r="E128" s="8" t="s">
        <v>16</v>
      </c>
      <c r="F128" s="8" t="s">
        <v>17</v>
      </c>
      <c r="G128" s="8" t="s">
        <v>1097</v>
      </c>
      <c r="H128" s="9" t="s">
        <v>19</v>
      </c>
      <c r="I128" s="54">
        <v>5</v>
      </c>
      <c r="J128" s="10" t="str">
        <f t="shared" si="2"/>
        <v>063 Governor's Office of Economic Development</v>
      </c>
      <c r="K128" s="10" t="str">
        <f t="shared" si="3"/>
        <v>COV  GOV ED Utah Works Program</v>
      </c>
    </row>
    <row r="129" spans="1:11" ht="15" hidden="1" customHeight="1" x14ac:dyDescent="0.3">
      <c r="A129" s="7" t="s">
        <v>90</v>
      </c>
      <c r="B129" s="50" t="s">
        <v>91</v>
      </c>
      <c r="C129" s="56" t="s">
        <v>92</v>
      </c>
      <c r="D129" s="43" t="s">
        <v>93</v>
      </c>
      <c r="E129" s="8" t="s">
        <v>16</v>
      </c>
      <c r="F129" s="8" t="s">
        <v>17</v>
      </c>
      <c r="G129" s="8" t="s">
        <v>18</v>
      </c>
      <c r="H129" s="9" t="s">
        <v>19</v>
      </c>
      <c r="I129" s="54">
        <v>-188</v>
      </c>
      <c r="J129" s="10" t="str">
        <f t="shared" si="2"/>
        <v>065 Utah Science Technology &amp; Research Initiative</v>
      </c>
      <c r="K129" s="10" t="str">
        <f t="shared" si="3"/>
        <v>CUA  USTAR Administration</v>
      </c>
    </row>
    <row r="130" spans="1:11" ht="15" hidden="1" customHeight="1" x14ac:dyDescent="0.3">
      <c r="A130" s="7" t="s">
        <v>90</v>
      </c>
      <c r="B130" s="50" t="s">
        <v>91</v>
      </c>
      <c r="C130" s="56" t="s">
        <v>92</v>
      </c>
      <c r="D130" s="43" t="s">
        <v>93</v>
      </c>
      <c r="E130" s="8" t="s">
        <v>16</v>
      </c>
      <c r="F130" s="8" t="s">
        <v>17</v>
      </c>
      <c r="G130" s="8" t="s">
        <v>20</v>
      </c>
      <c r="H130" s="9" t="s">
        <v>19</v>
      </c>
      <c r="I130" s="54">
        <v>-7116</v>
      </c>
      <c r="J130" s="10" t="str">
        <f t="shared" si="2"/>
        <v>065 Utah Science Technology &amp; Research Initiative</v>
      </c>
      <c r="K130" s="10" t="str">
        <f t="shared" si="3"/>
        <v>CUA  USTAR Administration</v>
      </c>
    </row>
    <row r="131" spans="1:11" ht="15" hidden="1" customHeight="1" x14ac:dyDescent="0.3">
      <c r="A131" s="7" t="s">
        <v>90</v>
      </c>
      <c r="B131" s="50" t="s">
        <v>91</v>
      </c>
      <c r="C131" s="56" t="s">
        <v>92</v>
      </c>
      <c r="D131" s="43" t="s">
        <v>93</v>
      </c>
      <c r="E131" s="8" t="s">
        <v>16</v>
      </c>
      <c r="F131" s="8" t="s">
        <v>456</v>
      </c>
      <c r="G131" s="8" t="s">
        <v>455</v>
      </c>
      <c r="H131" s="9" t="s">
        <v>19</v>
      </c>
      <c r="I131" s="54">
        <v>6.3926499999999997</v>
      </c>
      <c r="J131" s="10" t="str">
        <f t="shared" si="2"/>
        <v>065 Utah Science Technology &amp; Research Initiative</v>
      </c>
      <c r="K131" s="10" t="str">
        <f t="shared" si="3"/>
        <v>CUA  USTAR Administration</v>
      </c>
    </row>
    <row r="132" spans="1:11" ht="15" hidden="1" customHeight="1" x14ac:dyDescent="0.3">
      <c r="A132" s="7" t="s">
        <v>90</v>
      </c>
      <c r="B132" s="50" t="s">
        <v>91</v>
      </c>
      <c r="C132" s="56" t="s">
        <v>94</v>
      </c>
      <c r="D132" s="43" t="s">
        <v>95</v>
      </c>
      <c r="E132" s="8" t="s">
        <v>16</v>
      </c>
      <c r="F132" s="8" t="s">
        <v>459</v>
      </c>
      <c r="G132" s="8" t="s">
        <v>929</v>
      </c>
      <c r="H132" s="9" t="s">
        <v>19</v>
      </c>
      <c r="I132" s="54">
        <v>39</v>
      </c>
      <c r="J132" s="10" t="str">
        <f t="shared" ref="J132:J195" si="4">IF(A132&gt;"",A132&amp;" "&amp;B132,B132)</f>
        <v>065 Utah Science Technology &amp; Research Initiative</v>
      </c>
      <c r="K132" s="10" t="str">
        <f t="shared" ref="K132:K195" si="5">IF(C132&gt;"",C132&amp;" "&amp;D132,D132)</f>
        <v>CUB  USTAR Program Mgmt &amp; Compliance</v>
      </c>
    </row>
    <row r="133" spans="1:11" ht="15" hidden="1" customHeight="1" x14ac:dyDescent="0.3">
      <c r="A133" s="7" t="s">
        <v>90</v>
      </c>
      <c r="B133" s="50" t="s">
        <v>91</v>
      </c>
      <c r="C133" s="56" t="s">
        <v>94</v>
      </c>
      <c r="D133" s="43" t="s">
        <v>95</v>
      </c>
      <c r="E133" s="8" t="s">
        <v>16</v>
      </c>
      <c r="F133" s="8" t="s">
        <v>17</v>
      </c>
      <c r="G133" s="8" t="s">
        <v>1097</v>
      </c>
      <c r="H133" s="9" t="s">
        <v>19</v>
      </c>
      <c r="I133" s="54">
        <v>13</v>
      </c>
      <c r="J133" s="10" t="str">
        <f t="shared" si="4"/>
        <v>065 Utah Science Technology &amp; Research Initiative</v>
      </c>
      <c r="K133" s="10" t="str">
        <f t="shared" si="5"/>
        <v>CUB  USTAR Program Mgmt &amp; Compliance</v>
      </c>
    </row>
    <row r="134" spans="1:11" ht="15" hidden="1" customHeight="1" x14ac:dyDescent="0.3">
      <c r="A134" s="7" t="s">
        <v>90</v>
      </c>
      <c r="B134" s="50" t="s">
        <v>91</v>
      </c>
      <c r="C134" s="56" t="s">
        <v>1161</v>
      </c>
      <c r="D134" s="43" t="s">
        <v>1162</v>
      </c>
      <c r="E134" s="8" t="s">
        <v>16</v>
      </c>
      <c r="F134" s="8" t="s">
        <v>17</v>
      </c>
      <c r="G134" s="8" t="s">
        <v>1097</v>
      </c>
      <c r="H134" s="9" t="s">
        <v>19</v>
      </c>
      <c r="I134" s="54">
        <v>80</v>
      </c>
      <c r="J134" s="10" t="str">
        <f t="shared" si="4"/>
        <v>065 Utah Science Technology &amp; Research Initiative</v>
      </c>
      <c r="K134" s="10" t="str">
        <f t="shared" si="5"/>
        <v>CXJ  USTAR SBIR/STTR Assistance Center (SSAC)</v>
      </c>
    </row>
    <row r="135" spans="1:11" ht="15" hidden="1" customHeight="1" x14ac:dyDescent="0.3">
      <c r="A135" s="7" t="s">
        <v>96</v>
      </c>
      <c r="B135" s="50" t="s">
        <v>97</v>
      </c>
      <c r="C135" s="56" t="s">
        <v>98</v>
      </c>
      <c r="D135" s="43" t="s">
        <v>99</v>
      </c>
      <c r="E135" s="8" t="s">
        <v>16</v>
      </c>
      <c r="F135" s="8" t="s">
        <v>456</v>
      </c>
      <c r="G135" s="8" t="s">
        <v>455</v>
      </c>
      <c r="H135" s="9" t="s">
        <v>19</v>
      </c>
      <c r="I135" s="54">
        <v>1285.5394500000002</v>
      </c>
      <c r="J135" s="10" t="str">
        <f t="shared" si="4"/>
        <v>080 Attorney General</v>
      </c>
      <c r="K135" s="10" t="str">
        <f t="shared" si="5"/>
        <v>DAC  AG Criminal Prosecution</v>
      </c>
    </row>
    <row r="136" spans="1:11" ht="15" hidden="1" customHeight="1" x14ac:dyDescent="0.3">
      <c r="A136" s="7" t="s">
        <v>96</v>
      </c>
      <c r="B136" s="50" t="s">
        <v>97</v>
      </c>
      <c r="C136" s="56" t="s">
        <v>98</v>
      </c>
      <c r="D136" s="43" t="s">
        <v>99</v>
      </c>
      <c r="E136" s="8" t="s">
        <v>16</v>
      </c>
      <c r="F136" s="8" t="s">
        <v>17</v>
      </c>
      <c r="G136" s="8" t="s">
        <v>1097</v>
      </c>
      <c r="H136" s="9" t="s">
        <v>19</v>
      </c>
      <c r="I136" s="54">
        <v>4314</v>
      </c>
      <c r="J136" s="10" t="str">
        <f t="shared" si="4"/>
        <v>080 Attorney General</v>
      </c>
      <c r="K136" s="10" t="str">
        <f t="shared" si="5"/>
        <v>DAC  AG Criminal Prosecution</v>
      </c>
    </row>
    <row r="137" spans="1:11" ht="15" hidden="1" customHeight="1" x14ac:dyDescent="0.3">
      <c r="A137" s="7" t="s">
        <v>96</v>
      </c>
      <c r="B137" s="50" t="s">
        <v>97</v>
      </c>
      <c r="C137" s="56" t="s">
        <v>100</v>
      </c>
      <c r="D137" s="43" t="s">
        <v>101</v>
      </c>
      <c r="E137" s="8" t="s">
        <v>16</v>
      </c>
      <c r="F137" s="8" t="s">
        <v>456</v>
      </c>
      <c r="G137" s="8" t="s">
        <v>455</v>
      </c>
      <c r="H137" s="9" t="s">
        <v>19</v>
      </c>
      <c r="I137" s="54">
        <v>44.811100000000003</v>
      </c>
      <c r="J137" s="10" t="str">
        <f t="shared" si="4"/>
        <v>080 Attorney General</v>
      </c>
      <c r="K137" s="10" t="str">
        <f t="shared" si="5"/>
        <v>DCP  Child Protection</v>
      </c>
    </row>
    <row r="138" spans="1:11" ht="15" hidden="1" customHeight="1" x14ac:dyDescent="0.3">
      <c r="A138" s="7" t="s">
        <v>96</v>
      </c>
      <c r="B138" s="50" t="s">
        <v>97</v>
      </c>
      <c r="C138" s="56" t="s">
        <v>100</v>
      </c>
      <c r="D138" s="43" t="s">
        <v>101</v>
      </c>
      <c r="E138" s="8" t="s">
        <v>16</v>
      </c>
      <c r="F138" s="8" t="s">
        <v>17</v>
      </c>
      <c r="G138" s="8" t="s">
        <v>1097</v>
      </c>
      <c r="H138" s="9" t="s">
        <v>19</v>
      </c>
      <c r="I138" s="54">
        <v>1794</v>
      </c>
      <c r="J138" s="10" t="str">
        <f t="shared" si="4"/>
        <v>080 Attorney General</v>
      </c>
      <c r="K138" s="10" t="str">
        <f t="shared" si="5"/>
        <v>DCP  Child Protection</v>
      </c>
    </row>
    <row r="139" spans="1:11" ht="15" hidden="1" customHeight="1" x14ac:dyDescent="0.3">
      <c r="A139" s="7" t="s">
        <v>96</v>
      </c>
      <c r="B139" s="50" t="s">
        <v>97</v>
      </c>
      <c r="C139" s="56" t="s">
        <v>102</v>
      </c>
      <c r="D139" s="43" t="s">
        <v>103</v>
      </c>
      <c r="E139" s="8" t="s">
        <v>16</v>
      </c>
      <c r="F139" s="8" t="s">
        <v>456</v>
      </c>
      <c r="G139" s="8" t="s">
        <v>455</v>
      </c>
      <c r="H139" s="9" t="s">
        <v>19</v>
      </c>
      <c r="I139" s="54">
        <v>102.39060000000001</v>
      </c>
      <c r="J139" s="10" t="str">
        <f t="shared" si="4"/>
        <v>080 Attorney General</v>
      </c>
      <c r="K139" s="10" t="str">
        <f t="shared" si="5"/>
        <v>DEA  Executive Administration</v>
      </c>
    </row>
    <row r="140" spans="1:11" ht="15" hidden="1" customHeight="1" x14ac:dyDescent="0.3">
      <c r="A140" s="7" t="s">
        <v>96</v>
      </c>
      <c r="B140" s="50" t="s">
        <v>97</v>
      </c>
      <c r="C140" s="56" t="s">
        <v>102</v>
      </c>
      <c r="D140" s="43" t="s">
        <v>103</v>
      </c>
      <c r="E140" s="8" t="s">
        <v>16</v>
      </c>
      <c r="F140" s="8" t="s">
        <v>459</v>
      </c>
      <c r="G140" s="8" t="s">
        <v>929</v>
      </c>
      <c r="H140" s="9" t="s">
        <v>19</v>
      </c>
      <c r="I140" s="54">
        <v>359</v>
      </c>
      <c r="J140" s="10" t="str">
        <f t="shared" si="4"/>
        <v>080 Attorney General</v>
      </c>
      <c r="K140" s="10" t="str">
        <f t="shared" si="5"/>
        <v>DEA  Executive Administration</v>
      </c>
    </row>
    <row r="141" spans="1:11" ht="15" hidden="1" customHeight="1" x14ac:dyDescent="0.3">
      <c r="A141" s="7" t="s">
        <v>96</v>
      </c>
      <c r="B141" s="50" t="s">
        <v>97</v>
      </c>
      <c r="C141" s="56" t="s">
        <v>102</v>
      </c>
      <c r="D141" s="43" t="s">
        <v>103</v>
      </c>
      <c r="E141" s="8" t="s">
        <v>16</v>
      </c>
      <c r="F141" s="8" t="s">
        <v>49</v>
      </c>
      <c r="G141" s="8" t="s">
        <v>50</v>
      </c>
      <c r="H141" s="9" t="s">
        <v>19</v>
      </c>
      <c r="I141" s="54">
        <v>90051</v>
      </c>
      <c r="J141" s="10" t="str">
        <f t="shared" si="4"/>
        <v>080 Attorney General</v>
      </c>
      <c r="K141" s="10" t="str">
        <f t="shared" si="5"/>
        <v>DEA  Executive Administration</v>
      </c>
    </row>
    <row r="142" spans="1:11" ht="15" hidden="1" customHeight="1" x14ac:dyDescent="0.3">
      <c r="A142" s="7" t="s">
        <v>96</v>
      </c>
      <c r="B142" s="50" t="s">
        <v>97</v>
      </c>
      <c r="C142" s="56" t="s">
        <v>102</v>
      </c>
      <c r="D142" s="43" t="s">
        <v>103</v>
      </c>
      <c r="E142" s="8" t="s">
        <v>16</v>
      </c>
      <c r="F142" s="8" t="s">
        <v>17</v>
      </c>
      <c r="G142" s="8" t="s">
        <v>1097</v>
      </c>
      <c r="H142" s="9" t="s">
        <v>19</v>
      </c>
      <c r="I142" s="54">
        <v>1238</v>
      </c>
      <c r="J142" s="10" t="str">
        <f t="shared" si="4"/>
        <v>080 Attorney General</v>
      </c>
      <c r="K142" s="10" t="str">
        <f t="shared" si="5"/>
        <v>DEA  Executive Administration</v>
      </c>
    </row>
    <row r="143" spans="1:11" ht="15" hidden="1" customHeight="1" x14ac:dyDescent="0.3">
      <c r="A143" s="7" t="s">
        <v>96</v>
      </c>
      <c r="B143" s="50" t="s">
        <v>97</v>
      </c>
      <c r="C143" s="56" t="s">
        <v>1163</v>
      </c>
      <c r="D143" s="43" t="s">
        <v>1164</v>
      </c>
      <c r="E143" s="8" t="s">
        <v>16</v>
      </c>
      <c r="F143" s="8" t="s">
        <v>17</v>
      </c>
      <c r="G143" s="8" t="s">
        <v>1097</v>
      </c>
      <c r="H143" s="9" t="s">
        <v>19</v>
      </c>
      <c r="I143" s="54">
        <v>152</v>
      </c>
      <c r="J143" s="10" t="str">
        <f t="shared" si="4"/>
        <v>080 Attorney General</v>
      </c>
      <c r="K143" s="10" t="str">
        <f t="shared" si="5"/>
        <v>DGA  AG Prosecution Council</v>
      </c>
    </row>
    <row r="144" spans="1:11" ht="15" hidden="1" customHeight="1" x14ac:dyDescent="0.3">
      <c r="A144" s="7" t="s">
        <v>96</v>
      </c>
      <c r="B144" s="50" t="s">
        <v>97</v>
      </c>
      <c r="C144" s="56" t="s">
        <v>1165</v>
      </c>
      <c r="D144" s="43" t="s">
        <v>1166</v>
      </c>
      <c r="E144" s="8" t="s">
        <v>16</v>
      </c>
      <c r="F144" s="8" t="s">
        <v>17</v>
      </c>
      <c r="G144" s="8" t="s">
        <v>1097</v>
      </c>
      <c r="H144" s="9" t="s">
        <v>19</v>
      </c>
      <c r="I144" s="54">
        <v>128</v>
      </c>
      <c r="J144" s="10" t="str">
        <f t="shared" si="4"/>
        <v>080 Attorney General</v>
      </c>
      <c r="K144" s="10" t="str">
        <f t="shared" si="5"/>
        <v>DQA  Children's Justice Centers</v>
      </c>
    </row>
    <row r="145" spans="1:11" ht="15" hidden="1" customHeight="1" x14ac:dyDescent="0.3">
      <c r="A145" s="7" t="s">
        <v>96</v>
      </c>
      <c r="B145" s="50" t="s">
        <v>97</v>
      </c>
      <c r="C145" s="56" t="s">
        <v>1167</v>
      </c>
      <c r="D145" s="43" t="s">
        <v>1168</v>
      </c>
      <c r="E145" s="8" t="s">
        <v>16</v>
      </c>
      <c r="F145" s="8" t="s">
        <v>17</v>
      </c>
      <c r="G145" s="8" t="s">
        <v>1097</v>
      </c>
      <c r="H145" s="9" t="s">
        <v>19</v>
      </c>
      <c r="I145" s="54">
        <v>448</v>
      </c>
      <c r="J145" s="10" t="str">
        <f t="shared" si="4"/>
        <v>080 Attorney General</v>
      </c>
      <c r="K145" s="10" t="str">
        <f t="shared" si="5"/>
        <v>DSC  Civil</v>
      </c>
    </row>
    <row r="146" spans="1:11" ht="15" hidden="1" customHeight="1" x14ac:dyDescent="0.3">
      <c r="A146" s="7" t="s">
        <v>96</v>
      </c>
      <c r="B146" s="50" t="s">
        <v>97</v>
      </c>
      <c r="C146" s="56" t="s">
        <v>453</v>
      </c>
      <c r="D146" s="43" t="s">
        <v>460</v>
      </c>
      <c r="E146" s="8" t="s">
        <v>16</v>
      </c>
      <c r="F146" s="8" t="s">
        <v>17</v>
      </c>
      <c r="G146" s="8" t="s">
        <v>18</v>
      </c>
      <c r="H146" s="9" t="s">
        <v>19</v>
      </c>
      <c r="I146" s="54">
        <v>397</v>
      </c>
      <c r="J146" s="10" t="str">
        <f t="shared" si="4"/>
        <v>080 Attorney General</v>
      </c>
      <c r="K146" s="10" t="str">
        <f t="shared" si="5"/>
        <v>DTE  Attorney General ISF</v>
      </c>
    </row>
    <row r="147" spans="1:11" ht="15" hidden="1" customHeight="1" x14ac:dyDescent="0.3">
      <c r="A147" s="7" t="s">
        <v>96</v>
      </c>
      <c r="B147" s="50" t="s">
        <v>97</v>
      </c>
      <c r="C147" s="56" t="s">
        <v>453</v>
      </c>
      <c r="D147" s="43" t="s">
        <v>460</v>
      </c>
      <c r="E147" s="8" t="s">
        <v>16</v>
      </c>
      <c r="F147" s="8" t="s">
        <v>17</v>
      </c>
      <c r="G147" s="8" t="s">
        <v>20</v>
      </c>
      <c r="H147" s="9" t="s">
        <v>19</v>
      </c>
      <c r="I147" s="54">
        <v>70347</v>
      </c>
      <c r="J147" s="10" t="str">
        <f t="shared" si="4"/>
        <v>080 Attorney General</v>
      </c>
      <c r="K147" s="10" t="str">
        <f t="shared" si="5"/>
        <v>DTE  Attorney General ISF</v>
      </c>
    </row>
    <row r="148" spans="1:11" ht="15" customHeight="1" x14ac:dyDescent="0.3">
      <c r="A148" s="7" t="s">
        <v>96</v>
      </c>
      <c r="B148" s="50" t="s">
        <v>97</v>
      </c>
      <c r="C148" s="56" t="s">
        <v>453</v>
      </c>
      <c r="D148" s="43" t="s">
        <v>460</v>
      </c>
      <c r="E148" s="8" t="s">
        <v>16</v>
      </c>
      <c r="F148" s="8" t="s">
        <v>17</v>
      </c>
      <c r="G148" s="8" t="s">
        <v>44</v>
      </c>
      <c r="H148" s="9" t="s">
        <v>19</v>
      </c>
      <c r="I148" s="54">
        <v>814</v>
      </c>
      <c r="J148" s="10" t="str">
        <f t="shared" si="4"/>
        <v>080 Attorney General</v>
      </c>
      <c r="K148" s="10" t="str">
        <f t="shared" si="5"/>
        <v>DTE  Attorney General ISF</v>
      </c>
    </row>
    <row r="149" spans="1:11" ht="15" hidden="1" customHeight="1" x14ac:dyDescent="0.3">
      <c r="A149" s="7" t="s">
        <v>96</v>
      </c>
      <c r="B149" s="50" t="s">
        <v>97</v>
      </c>
      <c r="C149" s="56" t="s">
        <v>453</v>
      </c>
      <c r="D149" s="43" t="s">
        <v>460</v>
      </c>
      <c r="E149" s="8" t="s">
        <v>16</v>
      </c>
      <c r="F149" s="8" t="s">
        <v>456</v>
      </c>
      <c r="G149" s="8" t="s">
        <v>455</v>
      </c>
      <c r="H149" s="9" t="s">
        <v>19</v>
      </c>
      <c r="I149" s="54">
        <v>5.3662999999999998</v>
      </c>
      <c r="J149" s="10" t="str">
        <f t="shared" si="4"/>
        <v>080 Attorney General</v>
      </c>
      <c r="K149" s="10" t="str">
        <f t="shared" si="5"/>
        <v>DTE  Attorney General ISF</v>
      </c>
    </row>
    <row r="150" spans="1:11" ht="15" hidden="1" customHeight="1" x14ac:dyDescent="0.3">
      <c r="A150" s="7" t="s">
        <v>96</v>
      </c>
      <c r="B150" s="50" t="s">
        <v>97</v>
      </c>
      <c r="C150" s="56" t="s">
        <v>453</v>
      </c>
      <c r="D150" s="43" t="s">
        <v>460</v>
      </c>
      <c r="E150" s="8" t="s">
        <v>16</v>
      </c>
      <c r="F150" s="8" t="s">
        <v>17</v>
      </c>
      <c r="G150" s="8" t="s">
        <v>1097</v>
      </c>
      <c r="H150" s="9" t="s">
        <v>19</v>
      </c>
      <c r="I150" s="54">
        <v>5008</v>
      </c>
      <c r="J150" s="10" t="str">
        <f t="shared" si="4"/>
        <v>080 Attorney General</v>
      </c>
      <c r="K150" s="10" t="str">
        <f t="shared" si="5"/>
        <v>DTE  Attorney General ISF</v>
      </c>
    </row>
    <row r="151" spans="1:11" ht="15" hidden="1" customHeight="1" x14ac:dyDescent="0.3">
      <c r="A151" s="7" t="s">
        <v>104</v>
      </c>
      <c r="B151" s="50" t="s">
        <v>105</v>
      </c>
      <c r="C151" s="56" t="s">
        <v>106</v>
      </c>
      <c r="D151" s="43" t="s">
        <v>107</v>
      </c>
      <c r="E151" s="8" t="s">
        <v>16</v>
      </c>
      <c r="F151" s="8" t="s">
        <v>17</v>
      </c>
      <c r="G151" s="8" t="s">
        <v>18</v>
      </c>
      <c r="H151" s="9" t="s">
        <v>19</v>
      </c>
      <c r="I151" s="54">
        <v>-31</v>
      </c>
      <c r="J151" s="10" t="str">
        <f t="shared" si="4"/>
        <v>090 Utah State Auditor</v>
      </c>
      <c r="K151" s="10" t="str">
        <f t="shared" si="5"/>
        <v>EBA  State Auditor</v>
      </c>
    </row>
    <row r="152" spans="1:11" ht="15" hidden="1" customHeight="1" x14ac:dyDescent="0.3">
      <c r="A152" s="7" t="s">
        <v>104</v>
      </c>
      <c r="B152" s="50" t="s">
        <v>105</v>
      </c>
      <c r="C152" s="56" t="s">
        <v>106</v>
      </c>
      <c r="D152" s="43" t="s">
        <v>107</v>
      </c>
      <c r="E152" s="8" t="s">
        <v>16</v>
      </c>
      <c r="F152" s="8" t="s">
        <v>17</v>
      </c>
      <c r="G152" s="8" t="s">
        <v>20</v>
      </c>
      <c r="H152" s="9" t="s">
        <v>19</v>
      </c>
      <c r="I152" s="54">
        <v>3947</v>
      </c>
      <c r="J152" s="10" t="str">
        <f t="shared" si="4"/>
        <v>090 Utah State Auditor</v>
      </c>
      <c r="K152" s="10" t="str">
        <f t="shared" si="5"/>
        <v>EBA  State Auditor</v>
      </c>
    </row>
    <row r="153" spans="1:11" ht="15" customHeight="1" x14ac:dyDescent="0.3">
      <c r="A153" s="7" t="s">
        <v>104</v>
      </c>
      <c r="B153" s="50" t="s">
        <v>105</v>
      </c>
      <c r="C153" s="56" t="s">
        <v>106</v>
      </c>
      <c r="D153" s="43" t="s">
        <v>107</v>
      </c>
      <c r="E153" s="8" t="s">
        <v>16</v>
      </c>
      <c r="F153" s="8" t="s">
        <v>17</v>
      </c>
      <c r="G153" s="8" t="s">
        <v>44</v>
      </c>
      <c r="H153" s="9" t="s">
        <v>19</v>
      </c>
      <c r="I153" s="54">
        <v>244</v>
      </c>
      <c r="J153" s="10" t="str">
        <f t="shared" si="4"/>
        <v>090 Utah State Auditor</v>
      </c>
      <c r="K153" s="10" t="str">
        <f t="shared" si="5"/>
        <v>EBA  State Auditor</v>
      </c>
    </row>
    <row r="154" spans="1:11" ht="15" hidden="1" customHeight="1" x14ac:dyDescent="0.3">
      <c r="A154" s="7" t="s">
        <v>104</v>
      </c>
      <c r="B154" s="50" t="s">
        <v>105</v>
      </c>
      <c r="C154" s="56" t="s">
        <v>106</v>
      </c>
      <c r="D154" s="43" t="s">
        <v>107</v>
      </c>
      <c r="E154" s="8" t="s">
        <v>16</v>
      </c>
      <c r="F154" s="8" t="s">
        <v>456</v>
      </c>
      <c r="G154" s="8" t="s">
        <v>455</v>
      </c>
      <c r="H154" s="9" t="s">
        <v>19</v>
      </c>
      <c r="I154" s="54">
        <v>21.434049999999999</v>
      </c>
      <c r="J154" s="10" t="str">
        <f t="shared" si="4"/>
        <v>090 Utah State Auditor</v>
      </c>
      <c r="K154" s="10" t="str">
        <f t="shared" si="5"/>
        <v>EBA  State Auditor</v>
      </c>
    </row>
    <row r="155" spans="1:11" ht="15" hidden="1" customHeight="1" x14ac:dyDescent="0.3">
      <c r="A155" s="7" t="s">
        <v>104</v>
      </c>
      <c r="B155" s="50" t="s">
        <v>105</v>
      </c>
      <c r="C155" s="56" t="s">
        <v>106</v>
      </c>
      <c r="D155" s="43" t="s">
        <v>107</v>
      </c>
      <c r="E155" s="8" t="s">
        <v>16</v>
      </c>
      <c r="F155" s="8" t="s">
        <v>459</v>
      </c>
      <c r="G155" s="8" t="s">
        <v>929</v>
      </c>
      <c r="H155" s="9" t="s">
        <v>19</v>
      </c>
      <c r="I155" s="54">
        <v>61</v>
      </c>
      <c r="J155" s="10" t="str">
        <f t="shared" si="4"/>
        <v>090 Utah State Auditor</v>
      </c>
      <c r="K155" s="10" t="str">
        <f t="shared" si="5"/>
        <v>EBA  State Auditor</v>
      </c>
    </row>
    <row r="156" spans="1:11" ht="15" hidden="1" customHeight="1" x14ac:dyDescent="0.3">
      <c r="A156" s="7" t="s">
        <v>104</v>
      </c>
      <c r="B156" s="50" t="s">
        <v>105</v>
      </c>
      <c r="C156" s="56" t="s">
        <v>106</v>
      </c>
      <c r="D156" s="43" t="s">
        <v>107</v>
      </c>
      <c r="E156" s="8" t="s">
        <v>16</v>
      </c>
      <c r="F156" s="8" t="s">
        <v>17</v>
      </c>
      <c r="G156" s="8" t="s">
        <v>1097</v>
      </c>
      <c r="H156" s="9" t="s">
        <v>19</v>
      </c>
      <c r="I156" s="54">
        <v>1244</v>
      </c>
      <c r="J156" s="10" t="str">
        <f t="shared" si="4"/>
        <v>090 Utah State Auditor</v>
      </c>
      <c r="K156" s="10" t="str">
        <f t="shared" si="5"/>
        <v>EBA  State Auditor</v>
      </c>
    </row>
    <row r="157" spans="1:11" ht="15" customHeight="1" x14ac:dyDescent="0.3">
      <c r="A157" s="7" t="s">
        <v>108</v>
      </c>
      <c r="B157" s="50" t="s">
        <v>109</v>
      </c>
      <c r="C157" s="70" t="s">
        <v>1084</v>
      </c>
      <c r="D157" s="43" t="s">
        <v>1070</v>
      </c>
      <c r="E157" s="8" t="s">
        <v>16</v>
      </c>
      <c r="F157" s="8" t="s">
        <v>17</v>
      </c>
      <c r="G157" s="8" t="s">
        <v>44</v>
      </c>
      <c r="H157" s="9" t="s">
        <v>19</v>
      </c>
      <c r="I157" s="54">
        <v>23</v>
      </c>
      <c r="J157" s="10" t="str">
        <f t="shared" si="4"/>
        <v>100 Dept of Administrative Services</v>
      </c>
      <c r="K157" s="10" t="str">
        <f t="shared" si="5"/>
        <v>2105  DAS Office of State Debt Collection Fund</v>
      </c>
    </row>
    <row r="158" spans="1:11" ht="15" hidden="1" customHeight="1" x14ac:dyDescent="0.3">
      <c r="A158" s="7" t="s">
        <v>108</v>
      </c>
      <c r="B158" s="50" t="s">
        <v>109</v>
      </c>
      <c r="C158" s="56" t="s">
        <v>1084</v>
      </c>
      <c r="D158" s="43" t="s">
        <v>1070</v>
      </c>
      <c r="E158" s="8" t="s">
        <v>16</v>
      </c>
      <c r="F158" s="8" t="s">
        <v>17</v>
      </c>
      <c r="G158" s="8" t="s">
        <v>1097</v>
      </c>
      <c r="H158" s="9" t="s">
        <v>19</v>
      </c>
      <c r="I158" s="54">
        <v>195</v>
      </c>
      <c r="J158" s="10" t="str">
        <f t="shared" si="4"/>
        <v>100 Dept of Administrative Services</v>
      </c>
      <c r="K158" s="10" t="str">
        <f t="shared" si="5"/>
        <v>2105  DAS Office of State Debt Collection Fund</v>
      </c>
    </row>
    <row r="159" spans="1:11" ht="15" hidden="1" customHeight="1" x14ac:dyDescent="0.3">
      <c r="A159" s="7" t="s">
        <v>108</v>
      </c>
      <c r="B159" s="50" t="s">
        <v>109</v>
      </c>
      <c r="C159" s="56" t="s">
        <v>110</v>
      </c>
      <c r="D159" s="43" t="s">
        <v>111</v>
      </c>
      <c r="E159" s="8" t="s">
        <v>16</v>
      </c>
      <c r="F159" s="8" t="s">
        <v>17</v>
      </c>
      <c r="G159" s="8" t="s">
        <v>18</v>
      </c>
      <c r="H159" s="9" t="s">
        <v>19</v>
      </c>
      <c r="I159" s="54">
        <v>520</v>
      </c>
      <c r="J159" s="10" t="str">
        <f t="shared" si="4"/>
        <v>100 Dept of Administrative Services</v>
      </c>
      <c r="K159" s="10" t="str">
        <f t="shared" si="5"/>
        <v>FAA  Executive Director</v>
      </c>
    </row>
    <row r="160" spans="1:11" ht="15" hidden="1" customHeight="1" x14ac:dyDescent="0.3">
      <c r="A160" s="7" t="s">
        <v>108</v>
      </c>
      <c r="B160" s="50" t="s">
        <v>109</v>
      </c>
      <c r="C160" s="56" t="s">
        <v>110</v>
      </c>
      <c r="D160" s="43" t="s">
        <v>111</v>
      </c>
      <c r="E160" s="8" t="s">
        <v>16</v>
      </c>
      <c r="F160" s="8" t="s">
        <v>17</v>
      </c>
      <c r="G160" s="8" t="s">
        <v>20</v>
      </c>
      <c r="H160" s="9" t="s">
        <v>19</v>
      </c>
      <c r="I160" s="54">
        <v>-187429</v>
      </c>
      <c r="J160" s="10" t="str">
        <f t="shared" si="4"/>
        <v>100 Dept of Administrative Services</v>
      </c>
      <c r="K160" s="10" t="str">
        <f t="shared" si="5"/>
        <v>FAA  Executive Director</v>
      </c>
    </row>
    <row r="161" spans="1:11" ht="15" customHeight="1" x14ac:dyDescent="0.3">
      <c r="A161" s="7" t="s">
        <v>108</v>
      </c>
      <c r="B161" s="50" t="s">
        <v>109</v>
      </c>
      <c r="C161" s="56" t="s">
        <v>110</v>
      </c>
      <c r="D161" s="43" t="s">
        <v>111</v>
      </c>
      <c r="E161" s="8" t="s">
        <v>16</v>
      </c>
      <c r="F161" s="8" t="s">
        <v>17</v>
      </c>
      <c r="G161" s="8" t="s">
        <v>44</v>
      </c>
      <c r="H161" s="9" t="s">
        <v>19</v>
      </c>
      <c r="I161" s="54">
        <v>169</v>
      </c>
      <c r="J161" s="10" t="str">
        <f t="shared" si="4"/>
        <v>100 Dept of Administrative Services</v>
      </c>
      <c r="K161" s="10" t="str">
        <f t="shared" si="5"/>
        <v>FAA  Executive Director</v>
      </c>
    </row>
    <row r="162" spans="1:11" ht="15" hidden="1" customHeight="1" x14ac:dyDescent="0.3">
      <c r="A162" s="7" t="s">
        <v>108</v>
      </c>
      <c r="B162" s="50" t="s">
        <v>109</v>
      </c>
      <c r="C162" s="56" t="s">
        <v>110</v>
      </c>
      <c r="D162" s="43" t="s">
        <v>111</v>
      </c>
      <c r="E162" s="8" t="s">
        <v>16</v>
      </c>
      <c r="F162" s="8" t="s">
        <v>459</v>
      </c>
      <c r="G162" s="8" t="s">
        <v>929</v>
      </c>
      <c r="H162" s="9" t="s">
        <v>19</v>
      </c>
      <c r="I162" s="54">
        <v>17</v>
      </c>
      <c r="J162" s="10" t="str">
        <f t="shared" si="4"/>
        <v>100 Dept of Administrative Services</v>
      </c>
      <c r="K162" s="10" t="str">
        <f t="shared" si="5"/>
        <v>FAA  Executive Director</v>
      </c>
    </row>
    <row r="163" spans="1:11" ht="15" hidden="1" customHeight="1" x14ac:dyDescent="0.3">
      <c r="A163" s="7" t="s">
        <v>108</v>
      </c>
      <c r="B163" s="50" t="s">
        <v>109</v>
      </c>
      <c r="C163" s="56" t="s">
        <v>110</v>
      </c>
      <c r="D163" s="43" t="s">
        <v>111</v>
      </c>
      <c r="E163" s="8" t="s">
        <v>16</v>
      </c>
      <c r="F163" s="8" t="s">
        <v>17</v>
      </c>
      <c r="G163" s="8" t="s">
        <v>1097</v>
      </c>
      <c r="H163" s="9" t="s">
        <v>19</v>
      </c>
      <c r="I163" s="54">
        <v>199</v>
      </c>
      <c r="J163" s="10" t="str">
        <f t="shared" si="4"/>
        <v>100 Dept of Administrative Services</v>
      </c>
      <c r="K163" s="10" t="str">
        <f t="shared" si="5"/>
        <v>FAA  Executive Director</v>
      </c>
    </row>
    <row r="164" spans="1:11" ht="15" customHeight="1" x14ac:dyDescent="0.3">
      <c r="A164" s="7" t="s">
        <v>108</v>
      </c>
      <c r="B164" s="50" t="s">
        <v>109</v>
      </c>
      <c r="C164" s="56" t="s">
        <v>112</v>
      </c>
      <c r="D164" s="43" t="s">
        <v>113</v>
      </c>
      <c r="E164" s="8" t="s">
        <v>16</v>
      </c>
      <c r="F164" s="8" t="s">
        <v>17</v>
      </c>
      <c r="G164" s="8" t="s">
        <v>44</v>
      </c>
      <c r="H164" s="9" t="s">
        <v>19</v>
      </c>
      <c r="I164" s="54">
        <v>15</v>
      </c>
      <c r="J164" s="10" t="str">
        <f t="shared" si="4"/>
        <v>100 Dept of Administrative Services</v>
      </c>
      <c r="K164" s="10" t="str">
        <f t="shared" si="5"/>
        <v>FDA  Administrative Rules</v>
      </c>
    </row>
    <row r="165" spans="1:11" ht="15" hidden="1" customHeight="1" x14ac:dyDescent="0.3">
      <c r="A165" s="7" t="s">
        <v>108</v>
      </c>
      <c r="B165" s="50" t="s">
        <v>109</v>
      </c>
      <c r="C165" s="56" t="s">
        <v>112</v>
      </c>
      <c r="D165" s="43" t="s">
        <v>113</v>
      </c>
      <c r="E165" s="8" t="s">
        <v>16</v>
      </c>
      <c r="F165" s="8" t="s">
        <v>459</v>
      </c>
      <c r="G165" s="8" t="s">
        <v>929</v>
      </c>
      <c r="H165" s="9" t="s">
        <v>19</v>
      </c>
      <c r="I165" s="54">
        <v>3</v>
      </c>
      <c r="J165" s="10" t="str">
        <f t="shared" si="4"/>
        <v>100 Dept of Administrative Services</v>
      </c>
      <c r="K165" s="10" t="str">
        <f t="shared" si="5"/>
        <v>FDA  Administrative Rules</v>
      </c>
    </row>
    <row r="166" spans="1:11" ht="15" hidden="1" customHeight="1" x14ac:dyDescent="0.3">
      <c r="A166" s="7" t="s">
        <v>108</v>
      </c>
      <c r="B166" s="50" t="s">
        <v>109</v>
      </c>
      <c r="C166" s="56" t="s">
        <v>112</v>
      </c>
      <c r="D166" s="43" t="s">
        <v>113</v>
      </c>
      <c r="E166" s="8" t="s">
        <v>16</v>
      </c>
      <c r="F166" s="8" t="s">
        <v>17</v>
      </c>
      <c r="G166" s="8" t="s">
        <v>1097</v>
      </c>
      <c r="H166" s="9" t="s">
        <v>19</v>
      </c>
      <c r="I166" s="54">
        <v>91</v>
      </c>
      <c r="J166" s="10" t="str">
        <f t="shared" si="4"/>
        <v>100 Dept of Administrative Services</v>
      </c>
      <c r="K166" s="10" t="str">
        <f t="shared" si="5"/>
        <v>FDA  Administrative Rules</v>
      </c>
    </row>
    <row r="167" spans="1:11" ht="15" hidden="1" customHeight="1" x14ac:dyDescent="0.3">
      <c r="A167" s="7" t="s">
        <v>108</v>
      </c>
      <c r="B167" s="50" t="s">
        <v>109</v>
      </c>
      <c r="C167" s="56" t="s">
        <v>114</v>
      </c>
      <c r="D167" s="43" t="s">
        <v>115</v>
      </c>
      <c r="E167" s="8" t="s">
        <v>16</v>
      </c>
      <c r="F167" s="8" t="s">
        <v>456</v>
      </c>
      <c r="G167" s="8" t="s">
        <v>455</v>
      </c>
      <c r="H167" s="9" t="s">
        <v>19</v>
      </c>
      <c r="I167" s="54">
        <v>483.42425000000003</v>
      </c>
      <c r="J167" s="10" t="str">
        <f t="shared" si="4"/>
        <v>100 Dept of Administrative Services</v>
      </c>
      <c r="K167" s="10" t="str">
        <f t="shared" si="5"/>
        <v>FEA  DFCM Administration</v>
      </c>
    </row>
    <row r="168" spans="1:11" ht="15" hidden="1" customHeight="1" x14ac:dyDescent="0.3">
      <c r="A168" s="7" t="s">
        <v>108</v>
      </c>
      <c r="B168" s="50" t="s">
        <v>109</v>
      </c>
      <c r="C168" s="56" t="s">
        <v>114</v>
      </c>
      <c r="D168" s="43" t="s">
        <v>115</v>
      </c>
      <c r="E168" s="8" t="s">
        <v>16</v>
      </c>
      <c r="F168" s="8" t="s">
        <v>49</v>
      </c>
      <c r="G168" s="8" t="s">
        <v>50</v>
      </c>
      <c r="H168" s="9" t="s">
        <v>19</v>
      </c>
      <c r="I168" s="54">
        <v>512837</v>
      </c>
      <c r="J168" s="10" t="str">
        <f t="shared" si="4"/>
        <v>100 Dept of Administrative Services</v>
      </c>
      <c r="K168" s="10" t="str">
        <f t="shared" si="5"/>
        <v>FEA  DFCM Administration</v>
      </c>
    </row>
    <row r="169" spans="1:11" ht="15" hidden="1" customHeight="1" x14ac:dyDescent="0.3">
      <c r="A169" s="7" t="s">
        <v>108</v>
      </c>
      <c r="B169" s="50" t="s">
        <v>109</v>
      </c>
      <c r="C169" s="56" t="s">
        <v>114</v>
      </c>
      <c r="D169" s="43" t="s">
        <v>115</v>
      </c>
      <c r="E169" s="8" t="s">
        <v>16</v>
      </c>
      <c r="F169" s="8" t="s">
        <v>17</v>
      </c>
      <c r="G169" s="8" t="s">
        <v>1097</v>
      </c>
      <c r="H169" s="9" t="s">
        <v>19</v>
      </c>
      <c r="I169" s="54">
        <v>1283</v>
      </c>
      <c r="J169" s="10" t="str">
        <f t="shared" si="4"/>
        <v>100 Dept of Administrative Services</v>
      </c>
      <c r="K169" s="10" t="str">
        <f t="shared" si="5"/>
        <v>FEA  DFCM Administration</v>
      </c>
    </row>
    <row r="170" spans="1:11" ht="15" hidden="1" customHeight="1" x14ac:dyDescent="0.3">
      <c r="A170" s="7" t="s">
        <v>108</v>
      </c>
      <c r="B170" s="50" t="s">
        <v>109</v>
      </c>
      <c r="C170" s="56" t="s">
        <v>1169</v>
      </c>
      <c r="D170" s="43" t="s">
        <v>1170</v>
      </c>
      <c r="E170" s="8" t="s">
        <v>16</v>
      </c>
      <c r="F170" s="8" t="s">
        <v>17</v>
      </c>
      <c r="G170" s="8" t="s">
        <v>1097</v>
      </c>
      <c r="H170" s="9" t="s">
        <v>19</v>
      </c>
      <c r="I170" s="54">
        <v>96</v>
      </c>
      <c r="J170" s="10" t="str">
        <f t="shared" si="4"/>
        <v>100 Dept of Administrative Services</v>
      </c>
      <c r="K170" s="10" t="str">
        <f t="shared" si="5"/>
        <v>FFH  Energy Program</v>
      </c>
    </row>
    <row r="171" spans="1:11" ht="15" customHeight="1" x14ac:dyDescent="0.3">
      <c r="A171" s="7" t="s">
        <v>108</v>
      </c>
      <c r="B171" s="50" t="s">
        <v>109</v>
      </c>
      <c r="C171" s="56" t="s">
        <v>116</v>
      </c>
      <c r="D171" s="43" t="s">
        <v>117</v>
      </c>
      <c r="E171" s="8" t="s">
        <v>16</v>
      </c>
      <c r="F171" s="8" t="s">
        <v>17</v>
      </c>
      <c r="G171" s="8" t="s">
        <v>44</v>
      </c>
      <c r="H171" s="9" t="s">
        <v>19</v>
      </c>
      <c r="I171" s="54">
        <v>4107</v>
      </c>
      <c r="J171" s="10" t="str">
        <f t="shared" si="4"/>
        <v>100 Dept of Administrative Services</v>
      </c>
      <c r="K171" s="10" t="str">
        <f t="shared" si="5"/>
        <v>FGA  Archives Administration</v>
      </c>
    </row>
    <row r="172" spans="1:11" ht="15" hidden="1" customHeight="1" x14ac:dyDescent="0.3">
      <c r="A172" s="7" t="s">
        <v>108</v>
      </c>
      <c r="B172" s="50" t="s">
        <v>109</v>
      </c>
      <c r="C172" s="56" t="s">
        <v>116</v>
      </c>
      <c r="D172" s="43" t="s">
        <v>117</v>
      </c>
      <c r="E172" s="8" t="s">
        <v>16</v>
      </c>
      <c r="F172" s="8" t="s">
        <v>459</v>
      </c>
      <c r="G172" s="8" t="s">
        <v>929</v>
      </c>
      <c r="H172" s="9" t="s">
        <v>19</v>
      </c>
      <c r="I172" s="54">
        <v>19</v>
      </c>
      <c r="J172" s="10" t="str">
        <f t="shared" si="4"/>
        <v>100 Dept of Administrative Services</v>
      </c>
      <c r="K172" s="10" t="str">
        <f t="shared" si="5"/>
        <v>FGA  Archives Administration</v>
      </c>
    </row>
    <row r="173" spans="1:11" ht="15" hidden="1" customHeight="1" x14ac:dyDescent="0.3">
      <c r="A173" s="7" t="s">
        <v>108</v>
      </c>
      <c r="B173" s="50" t="s">
        <v>109</v>
      </c>
      <c r="C173" s="56" t="s">
        <v>116</v>
      </c>
      <c r="D173" s="43" t="s">
        <v>117</v>
      </c>
      <c r="E173" s="8" t="s">
        <v>16</v>
      </c>
      <c r="F173" s="8" t="s">
        <v>17</v>
      </c>
      <c r="G173" s="8" t="s">
        <v>1097</v>
      </c>
      <c r="H173" s="9" t="s">
        <v>19</v>
      </c>
      <c r="I173" s="54">
        <v>68</v>
      </c>
      <c r="J173" s="10" t="str">
        <f t="shared" si="4"/>
        <v>100 Dept of Administrative Services</v>
      </c>
      <c r="K173" s="10" t="str">
        <f t="shared" si="5"/>
        <v>FGA  Archives Administration</v>
      </c>
    </row>
    <row r="174" spans="1:11" ht="15" hidden="1" customHeight="1" x14ac:dyDescent="0.3">
      <c r="A174" s="7" t="s">
        <v>108</v>
      </c>
      <c r="B174" s="50" t="s">
        <v>109</v>
      </c>
      <c r="C174" s="56" t="s">
        <v>1171</v>
      </c>
      <c r="D174" s="43" t="s">
        <v>1172</v>
      </c>
      <c r="E174" s="8" t="s">
        <v>16</v>
      </c>
      <c r="F174" s="8" t="s">
        <v>17</v>
      </c>
      <c r="G174" s="8" t="s">
        <v>1097</v>
      </c>
      <c r="H174" s="9" t="s">
        <v>19</v>
      </c>
      <c r="I174" s="54">
        <v>91</v>
      </c>
      <c r="J174" s="10" t="str">
        <f t="shared" si="4"/>
        <v>100 Dept of Administrative Services</v>
      </c>
      <c r="K174" s="10" t="str">
        <f t="shared" si="5"/>
        <v>FGB  Records Analysis</v>
      </c>
    </row>
    <row r="175" spans="1:11" ht="15" hidden="1" customHeight="1" x14ac:dyDescent="0.3">
      <c r="A175" s="7" t="s">
        <v>108</v>
      </c>
      <c r="B175" s="50" t="s">
        <v>109</v>
      </c>
      <c r="C175" s="56" t="s">
        <v>1173</v>
      </c>
      <c r="D175" s="43" t="s">
        <v>1174</v>
      </c>
      <c r="E175" s="8" t="s">
        <v>16</v>
      </c>
      <c r="F175" s="8" t="s">
        <v>17</v>
      </c>
      <c r="G175" s="8" t="s">
        <v>1097</v>
      </c>
      <c r="H175" s="9" t="s">
        <v>19</v>
      </c>
      <c r="I175" s="54">
        <v>53</v>
      </c>
      <c r="J175" s="10" t="str">
        <f t="shared" si="4"/>
        <v>100 Dept of Administrative Services</v>
      </c>
      <c r="K175" s="10" t="str">
        <f t="shared" si="5"/>
        <v>FGC  Preservation Services</v>
      </c>
    </row>
    <row r="176" spans="1:11" ht="15" hidden="1" customHeight="1" x14ac:dyDescent="0.3">
      <c r="A176" s="7" t="s">
        <v>108</v>
      </c>
      <c r="B176" s="50" t="s">
        <v>109</v>
      </c>
      <c r="C176" s="56" t="s">
        <v>1175</v>
      </c>
      <c r="D176" s="43" t="s">
        <v>1176</v>
      </c>
      <c r="E176" s="8" t="s">
        <v>16</v>
      </c>
      <c r="F176" s="8" t="s">
        <v>17</v>
      </c>
      <c r="G176" s="8" t="s">
        <v>1097</v>
      </c>
      <c r="H176" s="9" t="s">
        <v>19</v>
      </c>
      <c r="I176" s="54">
        <v>137</v>
      </c>
      <c r="J176" s="10" t="str">
        <f t="shared" si="4"/>
        <v>100 Dept of Administrative Services</v>
      </c>
      <c r="K176" s="10" t="str">
        <f t="shared" si="5"/>
        <v>FGD  Patron Services</v>
      </c>
    </row>
    <row r="177" spans="1:11" ht="15" hidden="1" customHeight="1" x14ac:dyDescent="0.3">
      <c r="A177" s="7" t="s">
        <v>108</v>
      </c>
      <c r="B177" s="50" t="s">
        <v>109</v>
      </c>
      <c r="C177" s="56" t="s">
        <v>1177</v>
      </c>
      <c r="D177" s="43" t="s">
        <v>1178</v>
      </c>
      <c r="E177" s="8" t="s">
        <v>16</v>
      </c>
      <c r="F177" s="8" t="s">
        <v>17</v>
      </c>
      <c r="G177" s="8" t="s">
        <v>1097</v>
      </c>
      <c r="H177" s="9" t="s">
        <v>19</v>
      </c>
      <c r="I177" s="54">
        <v>40</v>
      </c>
      <c r="J177" s="10" t="str">
        <f t="shared" si="4"/>
        <v>100 Dept of Administrative Services</v>
      </c>
      <c r="K177" s="10" t="str">
        <f t="shared" si="5"/>
        <v>FGE  Records Services</v>
      </c>
    </row>
    <row r="178" spans="1:11" ht="15" hidden="1" customHeight="1" x14ac:dyDescent="0.3">
      <c r="A178" s="7" t="s">
        <v>108</v>
      </c>
      <c r="B178" s="50" t="s">
        <v>109</v>
      </c>
      <c r="C178" s="56" t="s">
        <v>1179</v>
      </c>
      <c r="D178" s="43" t="s">
        <v>1180</v>
      </c>
      <c r="E178" s="8" t="s">
        <v>16</v>
      </c>
      <c r="F178" s="8" t="s">
        <v>17</v>
      </c>
      <c r="G178" s="8" t="s">
        <v>1097</v>
      </c>
      <c r="H178" s="9" t="s">
        <v>19</v>
      </c>
      <c r="I178" s="54">
        <v>60</v>
      </c>
      <c r="J178" s="10" t="str">
        <f t="shared" si="4"/>
        <v>100 Dept of Administrative Services</v>
      </c>
      <c r="K178" s="10" t="str">
        <f t="shared" si="5"/>
        <v>FGF  Archives Transparency Legislation</v>
      </c>
    </row>
    <row r="179" spans="1:11" ht="15" hidden="1" customHeight="1" x14ac:dyDescent="0.3">
      <c r="A179" s="7" t="s">
        <v>108</v>
      </c>
      <c r="B179" s="50" t="s">
        <v>109</v>
      </c>
      <c r="C179" s="56" t="s">
        <v>118</v>
      </c>
      <c r="D179" s="43" t="s">
        <v>119</v>
      </c>
      <c r="E179" s="8" t="s">
        <v>16</v>
      </c>
      <c r="F179" s="8" t="s">
        <v>459</v>
      </c>
      <c r="G179" s="8" t="s">
        <v>929</v>
      </c>
      <c r="H179" s="9" t="s">
        <v>19</v>
      </c>
      <c r="I179" s="54">
        <v>26</v>
      </c>
      <c r="J179" s="10" t="str">
        <f t="shared" si="4"/>
        <v>100 Dept of Administrative Services</v>
      </c>
      <c r="K179" s="10" t="str">
        <f t="shared" si="5"/>
        <v>FHA  Director's Office</v>
      </c>
    </row>
    <row r="180" spans="1:11" ht="15" hidden="1" customHeight="1" x14ac:dyDescent="0.3">
      <c r="A180" s="7" t="s">
        <v>108</v>
      </c>
      <c r="B180" s="50" t="s">
        <v>109</v>
      </c>
      <c r="C180" s="56" t="s">
        <v>118</v>
      </c>
      <c r="D180" s="43" t="s">
        <v>119</v>
      </c>
      <c r="E180" s="8" t="s">
        <v>16</v>
      </c>
      <c r="F180" s="8" t="s">
        <v>17</v>
      </c>
      <c r="G180" s="8" t="s">
        <v>1097</v>
      </c>
      <c r="H180" s="9" t="s">
        <v>19</v>
      </c>
      <c r="I180" s="54">
        <v>109</v>
      </c>
      <c r="J180" s="10" t="str">
        <f t="shared" si="4"/>
        <v>100 Dept of Administrative Services</v>
      </c>
      <c r="K180" s="10" t="str">
        <f t="shared" si="5"/>
        <v>FHA  Director's Office</v>
      </c>
    </row>
    <row r="181" spans="1:11" ht="15" hidden="1" customHeight="1" x14ac:dyDescent="0.3">
      <c r="A181" s="7" t="s">
        <v>108</v>
      </c>
      <c r="B181" s="50" t="s">
        <v>109</v>
      </c>
      <c r="C181" s="56" t="s">
        <v>1181</v>
      </c>
      <c r="D181" s="43" t="s">
        <v>1182</v>
      </c>
      <c r="E181" s="8" t="s">
        <v>16</v>
      </c>
      <c r="F181" s="8" t="s">
        <v>17</v>
      </c>
      <c r="G181" s="8" t="s">
        <v>1097</v>
      </c>
      <c r="H181" s="9" t="s">
        <v>19</v>
      </c>
      <c r="I181" s="54">
        <v>139</v>
      </c>
      <c r="J181" s="10" t="str">
        <f t="shared" si="4"/>
        <v>100 Dept of Administrative Services</v>
      </c>
      <c r="K181" s="10" t="str">
        <f t="shared" si="5"/>
        <v>FHB  Payroll</v>
      </c>
    </row>
    <row r="182" spans="1:11" ht="15" customHeight="1" x14ac:dyDescent="0.3">
      <c r="A182" s="7" t="s">
        <v>108</v>
      </c>
      <c r="B182" s="50" t="s">
        <v>109</v>
      </c>
      <c r="C182" s="56" t="s">
        <v>120</v>
      </c>
      <c r="D182" s="43" t="s">
        <v>121</v>
      </c>
      <c r="E182" s="8" t="s">
        <v>16</v>
      </c>
      <c r="F182" s="8" t="s">
        <v>17</v>
      </c>
      <c r="G182" s="8" t="s">
        <v>44</v>
      </c>
      <c r="H182" s="9" t="s">
        <v>19</v>
      </c>
      <c r="I182" s="54">
        <v>3780</v>
      </c>
      <c r="J182" s="10" t="str">
        <f t="shared" si="4"/>
        <v>100 Dept of Administrative Services</v>
      </c>
      <c r="K182" s="10" t="str">
        <f t="shared" si="5"/>
        <v>FHC  Payables/Disbursing</v>
      </c>
    </row>
    <row r="183" spans="1:11" ht="15" hidden="1" customHeight="1" x14ac:dyDescent="0.3">
      <c r="A183" s="7" t="s">
        <v>108</v>
      </c>
      <c r="B183" s="50" t="s">
        <v>109</v>
      </c>
      <c r="C183" s="56" t="s">
        <v>120</v>
      </c>
      <c r="D183" s="43" t="s">
        <v>121</v>
      </c>
      <c r="E183" s="8" t="s">
        <v>16</v>
      </c>
      <c r="F183" s="8" t="s">
        <v>17</v>
      </c>
      <c r="G183" s="8" t="s">
        <v>1097</v>
      </c>
      <c r="H183" s="9" t="s">
        <v>19</v>
      </c>
      <c r="I183" s="54">
        <v>298</v>
      </c>
      <c r="J183" s="10" t="str">
        <f t="shared" si="4"/>
        <v>100 Dept of Administrative Services</v>
      </c>
      <c r="K183" s="10" t="str">
        <f t="shared" si="5"/>
        <v>FHC  Payables/Disbursing</v>
      </c>
    </row>
    <row r="184" spans="1:11" ht="15" hidden="1" customHeight="1" x14ac:dyDescent="0.3">
      <c r="A184" s="7" t="s">
        <v>108</v>
      </c>
      <c r="B184" s="50" t="s">
        <v>109</v>
      </c>
      <c r="C184" s="56" t="s">
        <v>1183</v>
      </c>
      <c r="D184" s="43" t="s">
        <v>1184</v>
      </c>
      <c r="E184" s="8" t="s">
        <v>16</v>
      </c>
      <c r="F184" s="8" t="s">
        <v>17</v>
      </c>
      <c r="G184" s="8" t="s">
        <v>1097</v>
      </c>
      <c r="H184" s="9" t="s">
        <v>19</v>
      </c>
      <c r="I184" s="54">
        <v>350</v>
      </c>
      <c r="J184" s="10" t="str">
        <f t="shared" si="4"/>
        <v>100 Dept of Administrative Services</v>
      </c>
      <c r="K184" s="10" t="str">
        <f t="shared" si="5"/>
        <v>FHF  Financial Reporting</v>
      </c>
    </row>
    <row r="185" spans="1:11" ht="15" hidden="1" customHeight="1" x14ac:dyDescent="0.3">
      <c r="A185" s="7" t="s">
        <v>108</v>
      </c>
      <c r="B185" s="50" t="s">
        <v>109</v>
      </c>
      <c r="C185" s="56" t="s">
        <v>1185</v>
      </c>
      <c r="D185" s="43" t="s">
        <v>1186</v>
      </c>
      <c r="E185" s="8" t="s">
        <v>16</v>
      </c>
      <c r="F185" s="8" t="s">
        <v>17</v>
      </c>
      <c r="G185" s="8" t="s">
        <v>1097</v>
      </c>
      <c r="H185" s="9" t="s">
        <v>19</v>
      </c>
      <c r="I185" s="54">
        <v>295</v>
      </c>
      <c r="J185" s="10" t="str">
        <f t="shared" si="4"/>
        <v>100 Dept of Administrative Services</v>
      </c>
      <c r="K185" s="10" t="str">
        <f t="shared" si="5"/>
        <v>FHG  Financial Information Systems</v>
      </c>
    </row>
    <row r="186" spans="1:11" ht="15" hidden="1" customHeight="1" x14ac:dyDescent="0.3">
      <c r="A186" s="7" t="s">
        <v>108</v>
      </c>
      <c r="B186" s="50" t="s">
        <v>109</v>
      </c>
      <c r="C186" s="56" t="s">
        <v>122</v>
      </c>
      <c r="D186" s="43" t="s">
        <v>123</v>
      </c>
      <c r="E186" s="8" t="s">
        <v>16</v>
      </c>
      <c r="F186" s="8" t="s">
        <v>459</v>
      </c>
      <c r="G186" s="8" t="s">
        <v>929</v>
      </c>
      <c r="H186" s="9" t="s">
        <v>19</v>
      </c>
      <c r="I186" s="54">
        <v>6</v>
      </c>
      <c r="J186" s="10" t="str">
        <f t="shared" si="4"/>
        <v>100 Dept of Administrative Services</v>
      </c>
      <c r="K186" s="10" t="str">
        <f t="shared" si="5"/>
        <v>FIA  Inspector General of Medicaid Services</v>
      </c>
    </row>
    <row r="187" spans="1:11" ht="15" hidden="1" customHeight="1" x14ac:dyDescent="0.3">
      <c r="A187" s="7" t="s">
        <v>108</v>
      </c>
      <c r="B187" s="50" t="s">
        <v>109</v>
      </c>
      <c r="C187" s="56" t="s">
        <v>122</v>
      </c>
      <c r="D187" s="43" t="s">
        <v>123</v>
      </c>
      <c r="E187" s="8" t="s">
        <v>16</v>
      </c>
      <c r="F187" s="8" t="s">
        <v>17</v>
      </c>
      <c r="G187" s="8" t="s">
        <v>1097</v>
      </c>
      <c r="H187" s="9" t="s">
        <v>19</v>
      </c>
      <c r="I187" s="54">
        <v>480</v>
      </c>
      <c r="J187" s="10" t="str">
        <f t="shared" si="4"/>
        <v>100 Dept of Administrative Services</v>
      </c>
      <c r="K187" s="10" t="str">
        <f t="shared" si="5"/>
        <v>FIA  Inspector General of Medicaid Services</v>
      </c>
    </row>
    <row r="188" spans="1:11" ht="15" hidden="1" customHeight="1" x14ac:dyDescent="0.3">
      <c r="A188" s="7" t="s">
        <v>108</v>
      </c>
      <c r="B188" s="50" t="s">
        <v>109</v>
      </c>
      <c r="C188" s="56" t="s">
        <v>1187</v>
      </c>
      <c r="D188" s="43" t="s">
        <v>1188</v>
      </c>
      <c r="E188" s="8" t="s">
        <v>16</v>
      </c>
      <c r="F188" s="8" t="s">
        <v>17</v>
      </c>
      <c r="G188" s="8" t="s">
        <v>1097</v>
      </c>
      <c r="H188" s="9" t="s">
        <v>19</v>
      </c>
      <c r="I188" s="54">
        <v>21</v>
      </c>
      <c r="J188" s="10" t="str">
        <f t="shared" si="4"/>
        <v>100 Dept of Administrative Services</v>
      </c>
      <c r="K188" s="10" t="str">
        <f t="shared" si="5"/>
        <v>FJA  Purchasing Card</v>
      </c>
    </row>
    <row r="189" spans="1:11" ht="15" customHeight="1" x14ac:dyDescent="0.3">
      <c r="A189" s="7" t="s">
        <v>108</v>
      </c>
      <c r="B189" s="50" t="s">
        <v>109</v>
      </c>
      <c r="C189" s="56" t="s">
        <v>124</v>
      </c>
      <c r="D189" s="43" t="s">
        <v>125</v>
      </c>
      <c r="E189" s="8" t="s">
        <v>16</v>
      </c>
      <c r="F189" s="8" t="s">
        <v>17</v>
      </c>
      <c r="G189" s="8" t="s">
        <v>44</v>
      </c>
      <c r="H189" s="9" t="s">
        <v>19</v>
      </c>
      <c r="I189" s="54">
        <v>14</v>
      </c>
      <c r="J189" s="10" t="str">
        <f t="shared" si="4"/>
        <v>100 Dept of Administrative Services</v>
      </c>
      <c r="K189" s="10" t="str">
        <f t="shared" si="5"/>
        <v>FKE  Judicial Conduct Commission</v>
      </c>
    </row>
    <row r="190" spans="1:11" ht="15" hidden="1" customHeight="1" x14ac:dyDescent="0.3">
      <c r="A190" s="7" t="s">
        <v>108</v>
      </c>
      <c r="B190" s="50" t="s">
        <v>109</v>
      </c>
      <c r="C190" s="56" t="s">
        <v>124</v>
      </c>
      <c r="D190" s="43" t="s">
        <v>125</v>
      </c>
      <c r="E190" s="8" t="s">
        <v>16</v>
      </c>
      <c r="F190" s="8" t="s">
        <v>17</v>
      </c>
      <c r="G190" s="8" t="s">
        <v>1097</v>
      </c>
      <c r="H190" s="9" t="s">
        <v>19</v>
      </c>
      <c r="I190" s="54">
        <v>63</v>
      </c>
      <c r="J190" s="10" t="str">
        <f t="shared" si="4"/>
        <v>100 Dept of Administrative Services</v>
      </c>
      <c r="K190" s="10" t="str">
        <f t="shared" si="5"/>
        <v>FKE  Judicial Conduct Commission</v>
      </c>
    </row>
    <row r="191" spans="1:11" ht="15" hidden="1" customHeight="1" x14ac:dyDescent="0.3">
      <c r="A191" s="7" t="s">
        <v>108</v>
      </c>
      <c r="B191" s="50" t="s">
        <v>109</v>
      </c>
      <c r="C191" s="56" t="s">
        <v>126</v>
      </c>
      <c r="D191" s="43" t="s">
        <v>127</v>
      </c>
      <c r="E191" s="8" t="s">
        <v>16</v>
      </c>
      <c r="F191" s="8" t="s">
        <v>456</v>
      </c>
      <c r="G191" s="8" t="s">
        <v>455</v>
      </c>
      <c r="H191" s="9" t="s">
        <v>19</v>
      </c>
      <c r="I191" s="54">
        <v>14.3706</v>
      </c>
      <c r="J191" s="10" t="str">
        <f t="shared" si="4"/>
        <v>100 Dept of Administrative Services</v>
      </c>
      <c r="K191" s="10" t="str">
        <f t="shared" si="5"/>
        <v>FLA  Purchasing &amp; General Services</v>
      </c>
    </row>
    <row r="192" spans="1:11" ht="15" hidden="1" customHeight="1" x14ac:dyDescent="0.3">
      <c r="A192" s="7" t="s">
        <v>108</v>
      </c>
      <c r="B192" s="50" t="s">
        <v>109</v>
      </c>
      <c r="C192" s="56" t="s">
        <v>126</v>
      </c>
      <c r="D192" s="43" t="s">
        <v>127</v>
      </c>
      <c r="E192" s="8" t="s">
        <v>16</v>
      </c>
      <c r="F192" s="8" t="s">
        <v>17</v>
      </c>
      <c r="G192" s="8" t="s">
        <v>1097</v>
      </c>
      <c r="H192" s="9" t="s">
        <v>19</v>
      </c>
      <c r="I192" s="54">
        <v>212</v>
      </c>
      <c r="J192" s="10" t="str">
        <f t="shared" si="4"/>
        <v>100 Dept of Administrative Services</v>
      </c>
      <c r="K192" s="10" t="str">
        <f t="shared" si="5"/>
        <v>FLA  Purchasing &amp; General Services</v>
      </c>
    </row>
    <row r="193" spans="1:11" ht="15" hidden="1" customHeight="1" x14ac:dyDescent="0.3">
      <c r="A193" s="7" t="s">
        <v>108</v>
      </c>
      <c r="B193" s="50" t="s">
        <v>109</v>
      </c>
      <c r="C193" s="56" t="s">
        <v>128</v>
      </c>
      <c r="D193" s="43" t="s">
        <v>129</v>
      </c>
      <c r="E193" s="8" t="s">
        <v>16</v>
      </c>
      <c r="F193" s="8" t="s">
        <v>456</v>
      </c>
      <c r="G193" s="8" t="s">
        <v>455</v>
      </c>
      <c r="H193" s="9" t="s">
        <v>19</v>
      </c>
      <c r="I193" s="54">
        <v>31.084100000000003</v>
      </c>
      <c r="J193" s="10" t="str">
        <f t="shared" si="4"/>
        <v>100 Dept of Administrative Services</v>
      </c>
      <c r="K193" s="10" t="str">
        <f t="shared" si="5"/>
        <v>FMA  Building Board Program</v>
      </c>
    </row>
    <row r="194" spans="1:11" ht="15" hidden="1" customHeight="1" x14ac:dyDescent="0.3">
      <c r="A194" s="7" t="s">
        <v>108</v>
      </c>
      <c r="B194" s="50" t="s">
        <v>109</v>
      </c>
      <c r="C194" s="56" t="s">
        <v>128</v>
      </c>
      <c r="D194" s="43" t="s">
        <v>129</v>
      </c>
      <c r="E194" s="8" t="s">
        <v>16</v>
      </c>
      <c r="F194" s="8" t="s">
        <v>459</v>
      </c>
      <c r="G194" s="8" t="s">
        <v>929</v>
      </c>
      <c r="H194" s="9" t="s">
        <v>19</v>
      </c>
      <c r="I194" s="54">
        <v>15</v>
      </c>
      <c r="J194" s="10" t="str">
        <f t="shared" si="4"/>
        <v>100 Dept of Administrative Services</v>
      </c>
      <c r="K194" s="10" t="str">
        <f t="shared" si="5"/>
        <v>FMA  Building Board Program</v>
      </c>
    </row>
    <row r="195" spans="1:11" ht="15" hidden="1" customHeight="1" x14ac:dyDescent="0.3">
      <c r="A195" s="7" t="s">
        <v>108</v>
      </c>
      <c r="B195" s="50" t="s">
        <v>109</v>
      </c>
      <c r="C195" s="56" t="s">
        <v>128</v>
      </c>
      <c r="D195" s="43" t="s">
        <v>129</v>
      </c>
      <c r="E195" s="8" t="s">
        <v>16</v>
      </c>
      <c r="F195" s="8" t="s">
        <v>17</v>
      </c>
      <c r="G195" s="8" t="s">
        <v>1097</v>
      </c>
      <c r="H195" s="9" t="s">
        <v>19</v>
      </c>
      <c r="I195" s="54">
        <v>24</v>
      </c>
      <c r="J195" s="10" t="str">
        <f t="shared" si="4"/>
        <v>100 Dept of Administrative Services</v>
      </c>
      <c r="K195" s="10" t="str">
        <f t="shared" si="5"/>
        <v>FMA  Building Board Program</v>
      </c>
    </row>
    <row r="196" spans="1:11" ht="15" hidden="1" customHeight="1" x14ac:dyDescent="0.3">
      <c r="A196" s="7" t="s">
        <v>108</v>
      </c>
      <c r="B196" s="50" t="s">
        <v>109</v>
      </c>
      <c r="C196" s="56" t="s">
        <v>130</v>
      </c>
      <c r="D196" s="43" t="s">
        <v>131</v>
      </c>
      <c r="E196" s="8" t="s">
        <v>16</v>
      </c>
      <c r="F196" s="8" t="s">
        <v>17</v>
      </c>
      <c r="G196" s="8" t="s">
        <v>18</v>
      </c>
      <c r="H196" s="9" t="s">
        <v>19</v>
      </c>
      <c r="I196" s="54">
        <v>35</v>
      </c>
      <c r="J196" s="10" t="str">
        <f t="shared" ref="J196:J259" si="6">IF(A196&gt;"",A196&amp;" "&amp;B196,B196)</f>
        <v>100 Dept of Administrative Services</v>
      </c>
      <c r="K196" s="10" t="str">
        <f t="shared" ref="K196:K259" si="7">IF(C196&gt;"",C196&amp;" "&amp;D196,D196)</f>
        <v>FNA  General Services Administration</v>
      </c>
    </row>
    <row r="197" spans="1:11" ht="15" customHeight="1" x14ac:dyDescent="0.3">
      <c r="A197" s="7" t="s">
        <v>108</v>
      </c>
      <c r="B197" s="50" t="s">
        <v>109</v>
      </c>
      <c r="C197" s="56" t="s">
        <v>130</v>
      </c>
      <c r="D197" s="43" t="s">
        <v>131</v>
      </c>
      <c r="E197" s="8" t="s">
        <v>16</v>
      </c>
      <c r="F197" s="8" t="s">
        <v>17</v>
      </c>
      <c r="G197" s="8" t="s">
        <v>44</v>
      </c>
      <c r="H197" s="9" t="s">
        <v>19</v>
      </c>
      <c r="I197" s="54">
        <v>322</v>
      </c>
      <c r="J197" s="10" t="str">
        <f t="shared" si="6"/>
        <v>100 Dept of Administrative Services</v>
      </c>
      <c r="K197" s="10" t="str">
        <f t="shared" si="7"/>
        <v>FNA  General Services Administration</v>
      </c>
    </row>
    <row r="198" spans="1:11" ht="15" hidden="1" customHeight="1" x14ac:dyDescent="0.3">
      <c r="A198" s="7" t="s">
        <v>108</v>
      </c>
      <c r="B198" s="50" t="s">
        <v>109</v>
      </c>
      <c r="C198" s="56" t="s">
        <v>130</v>
      </c>
      <c r="D198" s="43" t="s">
        <v>131</v>
      </c>
      <c r="E198" s="8" t="s">
        <v>16</v>
      </c>
      <c r="F198" s="8" t="s">
        <v>459</v>
      </c>
      <c r="G198" s="8" t="s">
        <v>929</v>
      </c>
      <c r="H198" s="9" t="s">
        <v>19</v>
      </c>
      <c r="I198" s="54">
        <v>27</v>
      </c>
      <c r="J198" s="10" t="str">
        <f t="shared" si="6"/>
        <v>100 Dept of Administrative Services</v>
      </c>
      <c r="K198" s="10" t="str">
        <f t="shared" si="7"/>
        <v>FNA  General Services Administration</v>
      </c>
    </row>
    <row r="199" spans="1:11" ht="15" hidden="1" customHeight="1" x14ac:dyDescent="0.3">
      <c r="A199" s="7" t="s">
        <v>108</v>
      </c>
      <c r="B199" s="50" t="s">
        <v>109</v>
      </c>
      <c r="C199" s="56" t="s">
        <v>130</v>
      </c>
      <c r="D199" s="43" t="s">
        <v>131</v>
      </c>
      <c r="E199" s="8" t="s">
        <v>16</v>
      </c>
      <c r="F199" s="8" t="s">
        <v>17</v>
      </c>
      <c r="G199" s="8" t="s">
        <v>1097</v>
      </c>
      <c r="H199" s="9" t="s">
        <v>19</v>
      </c>
      <c r="I199" s="54">
        <v>14</v>
      </c>
      <c r="J199" s="10" t="str">
        <f t="shared" si="6"/>
        <v>100 Dept of Administrative Services</v>
      </c>
      <c r="K199" s="10" t="str">
        <f t="shared" si="7"/>
        <v>FNA  General Services Administration</v>
      </c>
    </row>
    <row r="200" spans="1:11" ht="15" hidden="1" customHeight="1" x14ac:dyDescent="0.3">
      <c r="A200" s="7" t="s">
        <v>108</v>
      </c>
      <c r="B200" s="50" t="s">
        <v>109</v>
      </c>
      <c r="C200" s="56" t="s">
        <v>132</v>
      </c>
      <c r="D200" s="43" t="s">
        <v>133</v>
      </c>
      <c r="E200" s="8" t="s">
        <v>16</v>
      </c>
      <c r="F200" s="8" t="s">
        <v>456</v>
      </c>
      <c r="G200" s="8" t="s">
        <v>455</v>
      </c>
      <c r="H200" s="9" t="s">
        <v>19</v>
      </c>
      <c r="I200" s="54">
        <v>455.23715000000004</v>
      </c>
      <c r="J200" s="10" t="str">
        <f t="shared" si="6"/>
        <v>100 Dept of Administrative Services</v>
      </c>
      <c r="K200" s="10" t="str">
        <f t="shared" si="7"/>
        <v>FNB  Central Mailing</v>
      </c>
    </row>
    <row r="201" spans="1:11" ht="15" hidden="1" customHeight="1" x14ac:dyDescent="0.3">
      <c r="A201" s="7" t="s">
        <v>108</v>
      </c>
      <c r="B201" s="50" t="s">
        <v>109</v>
      </c>
      <c r="C201" s="56" t="s">
        <v>132</v>
      </c>
      <c r="D201" s="43" t="s">
        <v>133</v>
      </c>
      <c r="E201" s="8" t="s">
        <v>16</v>
      </c>
      <c r="F201" s="8" t="s">
        <v>17</v>
      </c>
      <c r="G201" s="8" t="s">
        <v>1097</v>
      </c>
      <c r="H201" s="9" t="s">
        <v>19</v>
      </c>
      <c r="I201" s="54">
        <v>438</v>
      </c>
      <c r="J201" s="10" t="str">
        <f t="shared" si="6"/>
        <v>100 Dept of Administrative Services</v>
      </c>
      <c r="K201" s="10" t="str">
        <f t="shared" si="7"/>
        <v>FNB  Central Mailing</v>
      </c>
    </row>
    <row r="202" spans="1:11" ht="15" hidden="1" customHeight="1" x14ac:dyDescent="0.3">
      <c r="A202" s="7" t="s">
        <v>108</v>
      </c>
      <c r="B202" s="50" t="s">
        <v>109</v>
      </c>
      <c r="C202" s="56" t="s">
        <v>1189</v>
      </c>
      <c r="D202" s="43" t="s">
        <v>1190</v>
      </c>
      <c r="E202" s="8" t="s">
        <v>16</v>
      </c>
      <c r="F202" s="8" t="s">
        <v>17</v>
      </c>
      <c r="G202" s="8" t="s">
        <v>1097</v>
      </c>
      <c r="H202" s="9" t="s">
        <v>19</v>
      </c>
      <c r="I202" s="54">
        <v>554</v>
      </c>
      <c r="J202" s="10" t="str">
        <f t="shared" si="6"/>
        <v>100 Dept of Administrative Services</v>
      </c>
      <c r="K202" s="10" t="str">
        <f t="shared" si="7"/>
        <v>FNC  Cooperative Contracting</v>
      </c>
    </row>
    <row r="203" spans="1:11" ht="15" hidden="1" customHeight="1" x14ac:dyDescent="0.3">
      <c r="A203" s="7" t="s">
        <v>108</v>
      </c>
      <c r="B203" s="50" t="s">
        <v>109</v>
      </c>
      <c r="C203" s="56" t="s">
        <v>1191</v>
      </c>
      <c r="D203" s="43" t="s">
        <v>1192</v>
      </c>
      <c r="E203" s="8" t="s">
        <v>16</v>
      </c>
      <c r="F203" s="8" t="s">
        <v>17</v>
      </c>
      <c r="G203" s="8" t="s">
        <v>1097</v>
      </c>
      <c r="H203" s="9" t="s">
        <v>19</v>
      </c>
      <c r="I203" s="54">
        <v>41</v>
      </c>
      <c r="J203" s="10" t="str">
        <f t="shared" si="6"/>
        <v>100 Dept of Administrative Services</v>
      </c>
      <c r="K203" s="10" t="str">
        <f t="shared" si="7"/>
        <v>FNF  Print Services</v>
      </c>
    </row>
    <row r="204" spans="1:11" ht="15" hidden="1" customHeight="1" x14ac:dyDescent="0.3">
      <c r="A204" s="7" t="s">
        <v>108</v>
      </c>
      <c r="B204" s="50" t="s">
        <v>109</v>
      </c>
      <c r="C204" s="56" t="s">
        <v>134</v>
      </c>
      <c r="D204" s="43" t="s">
        <v>135</v>
      </c>
      <c r="E204" s="8" t="s">
        <v>16</v>
      </c>
      <c r="F204" s="8" t="s">
        <v>456</v>
      </c>
      <c r="G204" s="8" t="s">
        <v>455</v>
      </c>
      <c r="H204" s="9" t="s">
        <v>19</v>
      </c>
      <c r="I204" s="54">
        <v>9.5758500000000009</v>
      </c>
      <c r="J204" s="10" t="str">
        <f t="shared" si="6"/>
        <v>100 Dept of Administrative Services</v>
      </c>
      <c r="K204" s="10" t="str">
        <f t="shared" si="7"/>
        <v>FNJ  State Surplus Property</v>
      </c>
    </row>
    <row r="205" spans="1:11" ht="15" hidden="1" customHeight="1" x14ac:dyDescent="0.3">
      <c r="A205" s="7" t="s">
        <v>108</v>
      </c>
      <c r="B205" s="50" t="s">
        <v>109</v>
      </c>
      <c r="C205" s="56" t="s">
        <v>134</v>
      </c>
      <c r="D205" s="43" t="s">
        <v>135</v>
      </c>
      <c r="E205" s="8" t="s">
        <v>16</v>
      </c>
      <c r="F205" s="8" t="s">
        <v>17</v>
      </c>
      <c r="G205" s="8" t="s">
        <v>1097</v>
      </c>
      <c r="H205" s="9" t="s">
        <v>19</v>
      </c>
      <c r="I205" s="54">
        <v>72</v>
      </c>
      <c r="J205" s="10" t="str">
        <f t="shared" si="6"/>
        <v>100 Dept of Administrative Services</v>
      </c>
      <c r="K205" s="10" t="str">
        <f t="shared" si="7"/>
        <v>FNJ  State Surplus Property</v>
      </c>
    </row>
    <row r="206" spans="1:11" ht="15" hidden="1" customHeight="1" x14ac:dyDescent="0.3">
      <c r="A206" s="7" t="s">
        <v>108</v>
      </c>
      <c r="B206" s="50" t="s">
        <v>109</v>
      </c>
      <c r="C206" s="56" t="s">
        <v>1193</v>
      </c>
      <c r="D206" s="43" t="s">
        <v>1194</v>
      </c>
      <c r="E206" s="8" t="s">
        <v>16</v>
      </c>
      <c r="F206" s="8" t="s">
        <v>17</v>
      </c>
      <c r="G206" s="8" t="s">
        <v>1097</v>
      </c>
      <c r="H206" s="9" t="s">
        <v>19</v>
      </c>
      <c r="I206" s="54">
        <v>6</v>
      </c>
      <c r="J206" s="10" t="str">
        <f t="shared" si="6"/>
        <v>100 Dept of Administrative Services</v>
      </c>
      <c r="K206" s="10" t="str">
        <f t="shared" si="7"/>
        <v>FNK  Federal Surplus Property</v>
      </c>
    </row>
    <row r="207" spans="1:11" ht="15" hidden="1" customHeight="1" x14ac:dyDescent="0.3">
      <c r="A207" s="7" t="s">
        <v>108</v>
      </c>
      <c r="B207" s="50" t="s">
        <v>109</v>
      </c>
      <c r="C207" s="56" t="s">
        <v>136</v>
      </c>
      <c r="D207" s="43" t="s">
        <v>137</v>
      </c>
      <c r="E207" s="8" t="s">
        <v>16</v>
      </c>
      <c r="F207" s="8" t="s">
        <v>17</v>
      </c>
      <c r="G207" s="8" t="s">
        <v>18</v>
      </c>
      <c r="H207" s="9" t="s">
        <v>19</v>
      </c>
      <c r="I207" s="54">
        <v>-4407</v>
      </c>
      <c r="J207" s="10" t="str">
        <f t="shared" si="6"/>
        <v>100 Dept of Administrative Services</v>
      </c>
      <c r="K207" s="10" t="str">
        <f t="shared" si="7"/>
        <v>FQA  Fleet Services Motor Pool</v>
      </c>
    </row>
    <row r="208" spans="1:11" ht="15" customHeight="1" x14ac:dyDescent="0.3">
      <c r="A208" s="7" t="s">
        <v>108</v>
      </c>
      <c r="B208" s="50" t="s">
        <v>109</v>
      </c>
      <c r="C208" s="56" t="s">
        <v>136</v>
      </c>
      <c r="D208" s="43" t="s">
        <v>137</v>
      </c>
      <c r="E208" s="8" t="s">
        <v>16</v>
      </c>
      <c r="F208" s="8" t="s">
        <v>17</v>
      </c>
      <c r="G208" s="8" t="s">
        <v>44</v>
      </c>
      <c r="H208" s="9" t="s">
        <v>19</v>
      </c>
      <c r="I208" s="54">
        <v>86</v>
      </c>
      <c r="J208" s="10" t="str">
        <f t="shared" si="6"/>
        <v>100 Dept of Administrative Services</v>
      </c>
      <c r="K208" s="10" t="str">
        <f t="shared" si="7"/>
        <v>FQA  Fleet Services Motor Pool</v>
      </c>
    </row>
    <row r="209" spans="1:11" ht="15" hidden="1" customHeight="1" x14ac:dyDescent="0.3">
      <c r="A209" s="7" t="s">
        <v>108</v>
      </c>
      <c r="B209" s="50" t="s">
        <v>109</v>
      </c>
      <c r="C209" s="56" t="s">
        <v>136</v>
      </c>
      <c r="D209" s="43" t="s">
        <v>137</v>
      </c>
      <c r="E209" s="8" t="s">
        <v>16</v>
      </c>
      <c r="F209" s="8" t="s">
        <v>456</v>
      </c>
      <c r="G209" s="8" t="s">
        <v>455</v>
      </c>
      <c r="H209" s="9" t="s">
        <v>19</v>
      </c>
      <c r="I209" s="54">
        <v>811.86340000000007</v>
      </c>
      <c r="J209" s="10" t="str">
        <f t="shared" si="6"/>
        <v>100 Dept of Administrative Services</v>
      </c>
      <c r="K209" s="10" t="str">
        <f t="shared" si="7"/>
        <v>FQA  Fleet Services Motor Pool</v>
      </c>
    </row>
    <row r="210" spans="1:11" ht="15" hidden="1" customHeight="1" x14ac:dyDescent="0.3">
      <c r="A210" s="7" t="s">
        <v>108</v>
      </c>
      <c r="B210" s="50" t="s">
        <v>109</v>
      </c>
      <c r="C210" s="56" t="s">
        <v>136</v>
      </c>
      <c r="D210" s="43" t="s">
        <v>137</v>
      </c>
      <c r="E210" s="8" t="s">
        <v>16</v>
      </c>
      <c r="F210" s="8" t="s">
        <v>17</v>
      </c>
      <c r="G210" s="8" t="s">
        <v>1097</v>
      </c>
      <c r="H210" s="9" t="s">
        <v>19</v>
      </c>
      <c r="I210" s="54">
        <v>285</v>
      </c>
      <c r="J210" s="10" t="str">
        <f t="shared" si="6"/>
        <v>100 Dept of Administrative Services</v>
      </c>
      <c r="K210" s="10" t="str">
        <f t="shared" si="7"/>
        <v>FQA  Fleet Services Motor Pool</v>
      </c>
    </row>
    <row r="211" spans="1:11" ht="15" hidden="1" customHeight="1" x14ac:dyDescent="0.3">
      <c r="A211" s="7" t="s">
        <v>108</v>
      </c>
      <c r="B211" s="50" t="s">
        <v>109</v>
      </c>
      <c r="C211" s="56" t="s">
        <v>1071</v>
      </c>
      <c r="D211" s="43" t="s">
        <v>138</v>
      </c>
      <c r="E211" s="8" t="s">
        <v>16</v>
      </c>
      <c r="F211" s="8" t="s">
        <v>456</v>
      </c>
      <c r="G211" s="8" t="s">
        <v>455</v>
      </c>
      <c r="H211" s="9" t="s">
        <v>19</v>
      </c>
      <c r="I211" s="54">
        <v>397.31600000000003</v>
      </c>
      <c r="J211" s="10" t="str">
        <f t="shared" si="6"/>
        <v>100 Dept of Administrative Services</v>
      </c>
      <c r="K211" s="10" t="str">
        <f t="shared" si="7"/>
        <v>FQB  Fleet Services Fuel Network</v>
      </c>
    </row>
    <row r="212" spans="1:11" ht="15" hidden="1" customHeight="1" x14ac:dyDescent="0.3">
      <c r="A212" s="7" t="s">
        <v>108</v>
      </c>
      <c r="B212" s="50" t="s">
        <v>109</v>
      </c>
      <c r="C212" s="56" t="s">
        <v>1071</v>
      </c>
      <c r="D212" s="43" t="s">
        <v>138</v>
      </c>
      <c r="E212" s="8" t="s">
        <v>16</v>
      </c>
      <c r="F212" s="8" t="s">
        <v>17</v>
      </c>
      <c r="G212" s="8" t="s">
        <v>1097</v>
      </c>
      <c r="H212" s="9" t="s">
        <v>19</v>
      </c>
      <c r="I212" s="54">
        <v>140</v>
      </c>
      <c r="J212" s="10" t="str">
        <f t="shared" si="6"/>
        <v>100 Dept of Administrative Services</v>
      </c>
      <c r="K212" s="10" t="str">
        <f t="shared" si="7"/>
        <v>FQB  Fleet Services Fuel Network</v>
      </c>
    </row>
    <row r="213" spans="1:11" ht="15" hidden="1" customHeight="1" x14ac:dyDescent="0.3">
      <c r="A213" s="7" t="s">
        <v>108</v>
      </c>
      <c r="B213" s="50" t="s">
        <v>109</v>
      </c>
      <c r="C213" s="56" t="s">
        <v>139</v>
      </c>
      <c r="D213" s="43" t="s">
        <v>140</v>
      </c>
      <c r="E213" s="8" t="s">
        <v>16</v>
      </c>
      <c r="F213" s="8" t="s">
        <v>459</v>
      </c>
      <c r="G213" s="8" t="s">
        <v>929</v>
      </c>
      <c r="H213" s="9" t="s">
        <v>19</v>
      </c>
      <c r="I213" s="54">
        <v>17</v>
      </c>
      <c r="J213" s="10" t="str">
        <f t="shared" si="6"/>
        <v>100 Dept of Administrative Services</v>
      </c>
      <c r="K213" s="10" t="str">
        <f t="shared" si="7"/>
        <v>FQC  Fleet Administration</v>
      </c>
    </row>
    <row r="214" spans="1:11" ht="15" hidden="1" customHeight="1" x14ac:dyDescent="0.3">
      <c r="A214" s="7" t="s">
        <v>108</v>
      </c>
      <c r="B214" s="50" t="s">
        <v>109</v>
      </c>
      <c r="C214" s="56" t="s">
        <v>139</v>
      </c>
      <c r="D214" s="43" t="s">
        <v>140</v>
      </c>
      <c r="E214" s="8" t="s">
        <v>16</v>
      </c>
      <c r="F214" s="8" t="s">
        <v>17</v>
      </c>
      <c r="G214" s="8" t="s">
        <v>1097</v>
      </c>
      <c r="H214" s="9" t="s">
        <v>19</v>
      </c>
      <c r="I214" s="54">
        <v>72</v>
      </c>
      <c r="J214" s="10" t="str">
        <f t="shared" si="6"/>
        <v>100 Dept of Administrative Services</v>
      </c>
      <c r="K214" s="10" t="str">
        <f t="shared" si="7"/>
        <v>FQC  Fleet Administration</v>
      </c>
    </row>
    <row r="215" spans="1:11" ht="15" hidden="1" customHeight="1" x14ac:dyDescent="0.3">
      <c r="A215" s="7" t="s">
        <v>108</v>
      </c>
      <c r="B215" s="50" t="s">
        <v>109</v>
      </c>
      <c r="C215" s="56" t="s">
        <v>1195</v>
      </c>
      <c r="D215" s="43" t="s">
        <v>1196</v>
      </c>
      <c r="E215" s="8" t="s">
        <v>16</v>
      </c>
      <c r="F215" s="8" t="s">
        <v>17</v>
      </c>
      <c r="G215" s="8" t="s">
        <v>1097</v>
      </c>
      <c r="H215" s="9" t="s">
        <v>19</v>
      </c>
      <c r="I215" s="54">
        <v>109</v>
      </c>
      <c r="J215" s="10" t="str">
        <f t="shared" si="6"/>
        <v>100 Dept of Administrative Services</v>
      </c>
      <c r="K215" s="10" t="str">
        <f t="shared" si="7"/>
        <v>FQD  Fleet Transactions Group</v>
      </c>
    </row>
    <row r="216" spans="1:11" ht="15" hidden="1" customHeight="1" x14ac:dyDescent="0.3">
      <c r="A216" s="7" t="s">
        <v>108</v>
      </c>
      <c r="B216" s="50" t="s">
        <v>109</v>
      </c>
      <c r="C216" s="56" t="s">
        <v>141</v>
      </c>
      <c r="D216" s="43" t="s">
        <v>142</v>
      </c>
      <c r="E216" s="8" t="s">
        <v>16</v>
      </c>
      <c r="F216" s="8" t="s">
        <v>459</v>
      </c>
      <c r="G216" s="8" t="s">
        <v>929</v>
      </c>
      <c r="H216" s="9" t="s">
        <v>19</v>
      </c>
      <c r="I216" s="54">
        <v>100</v>
      </c>
      <c r="J216" s="10" t="str">
        <f t="shared" si="6"/>
        <v>100 Dept of Administrative Services</v>
      </c>
      <c r="K216" s="10" t="str">
        <f t="shared" si="7"/>
        <v>FQF  State Travel Office</v>
      </c>
    </row>
    <row r="217" spans="1:11" ht="15" hidden="1" customHeight="1" x14ac:dyDescent="0.3">
      <c r="A217" s="7" t="s">
        <v>108</v>
      </c>
      <c r="B217" s="50" t="s">
        <v>109</v>
      </c>
      <c r="C217" s="56" t="s">
        <v>141</v>
      </c>
      <c r="D217" s="43" t="s">
        <v>142</v>
      </c>
      <c r="E217" s="8" t="s">
        <v>16</v>
      </c>
      <c r="F217" s="8" t="s">
        <v>17</v>
      </c>
      <c r="G217" s="8" t="s">
        <v>1097</v>
      </c>
      <c r="H217" s="9" t="s">
        <v>19</v>
      </c>
      <c r="I217" s="54">
        <v>40</v>
      </c>
      <c r="J217" s="10" t="str">
        <f t="shared" si="6"/>
        <v>100 Dept of Administrative Services</v>
      </c>
      <c r="K217" s="10" t="str">
        <f t="shared" si="7"/>
        <v>FQF  State Travel Office</v>
      </c>
    </row>
    <row r="218" spans="1:11" ht="15" hidden="1" customHeight="1" x14ac:dyDescent="0.3">
      <c r="A218" s="7" t="s">
        <v>108</v>
      </c>
      <c r="B218" s="50" t="s">
        <v>109</v>
      </c>
      <c r="C218" s="56" t="s">
        <v>143</v>
      </c>
      <c r="D218" s="43" t="s">
        <v>144</v>
      </c>
      <c r="E218" s="8" t="s">
        <v>16</v>
      </c>
      <c r="F218" s="8" t="s">
        <v>17</v>
      </c>
      <c r="G218" s="8" t="s">
        <v>18</v>
      </c>
      <c r="H218" s="9" t="s">
        <v>19</v>
      </c>
      <c r="I218" s="54">
        <v>-75</v>
      </c>
      <c r="J218" s="10" t="str">
        <f t="shared" si="6"/>
        <v>100 Dept of Administrative Services</v>
      </c>
      <c r="K218" s="10" t="str">
        <f t="shared" si="7"/>
        <v>FRA  Risk Management Administration</v>
      </c>
    </row>
    <row r="219" spans="1:11" ht="15" customHeight="1" x14ac:dyDescent="0.3">
      <c r="A219" s="7" t="s">
        <v>108</v>
      </c>
      <c r="B219" s="50" t="s">
        <v>109</v>
      </c>
      <c r="C219" s="56" t="s">
        <v>143</v>
      </c>
      <c r="D219" s="43" t="s">
        <v>144</v>
      </c>
      <c r="E219" s="8" t="s">
        <v>16</v>
      </c>
      <c r="F219" s="8" t="s">
        <v>17</v>
      </c>
      <c r="G219" s="8" t="s">
        <v>44</v>
      </c>
      <c r="H219" s="9" t="s">
        <v>19</v>
      </c>
      <c r="I219" s="54">
        <v>-66</v>
      </c>
      <c r="J219" s="10" t="str">
        <f t="shared" si="6"/>
        <v>100 Dept of Administrative Services</v>
      </c>
      <c r="K219" s="10" t="str">
        <f t="shared" si="7"/>
        <v>FRA  Risk Management Administration</v>
      </c>
    </row>
    <row r="220" spans="1:11" ht="15" hidden="1" customHeight="1" x14ac:dyDescent="0.3">
      <c r="A220" s="7" t="s">
        <v>108</v>
      </c>
      <c r="B220" s="50" t="s">
        <v>109</v>
      </c>
      <c r="C220" s="56" t="s">
        <v>143</v>
      </c>
      <c r="D220" s="43" t="s">
        <v>144</v>
      </c>
      <c r="E220" s="8" t="s">
        <v>16</v>
      </c>
      <c r="F220" s="8" t="s">
        <v>456</v>
      </c>
      <c r="G220" s="8" t="s">
        <v>455</v>
      </c>
      <c r="H220" s="9" t="s">
        <v>19</v>
      </c>
      <c r="I220" s="54">
        <v>63.380650000000003</v>
      </c>
      <c r="J220" s="10" t="str">
        <f t="shared" si="6"/>
        <v>100 Dept of Administrative Services</v>
      </c>
      <c r="K220" s="10" t="str">
        <f t="shared" si="7"/>
        <v>FRA  Risk Management Administration</v>
      </c>
    </row>
    <row r="221" spans="1:11" ht="15" hidden="1" customHeight="1" x14ac:dyDescent="0.3">
      <c r="A221" s="7" t="s">
        <v>108</v>
      </c>
      <c r="B221" s="50" t="s">
        <v>109</v>
      </c>
      <c r="C221" s="56" t="s">
        <v>143</v>
      </c>
      <c r="D221" s="43" t="s">
        <v>144</v>
      </c>
      <c r="E221" s="8" t="s">
        <v>16</v>
      </c>
      <c r="F221" s="8" t="s">
        <v>459</v>
      </c>
      <c r="G221" s="8" t="s">
        <v>929</v>
      </c>
      <c r="H221" s="9" t="s">
        <v>19</v>
      </c>
      <c r="I221" s="54">
        <v>36</v>
      </c>
      <c r="J221" s="10" t="str">
        <f t="shared" si="6"/>
        <v>100 Dept of Administrative Services</v>
      </c>
      <c r="K221" s="10" t="str">
        <f t="shared" si="7"/>
        <v>FRA  Risk Management Administration</v>
      </c>
    </row>
    <row r="222" spans="1:11" ht="15" hidden="1" customHeight="1" x14ac:dyDescent="0.3">
      <c r="A222" s="7" t="s">
        <v>108</v>
      </c>
      <c r="B222" s="50" t="s">
        <v>109</v>
      </c>
      <c r="C222" s="56" t="s">
        <v>143</v>
      </c>
      <c r="D222" s="43" t="s">
        <v>144</v>
      </c>
      <c r="E222" s="8" t="s">
        <v>16</v>
      </c>
      <c r="F222" s="8" t="s">
        <v>17</v>
      </c>
      <c r="G222" s="8" t="s">
        <v>1097</v>
      </c>
      <c r="H222" s="9" t="s">
        <v>19</v>
      </c>
      <c r="I222" s="54">
        <v>811</v>
      </c>
      <c r="J222" s="10" t="str">
        <f t="shared" si="6"/>
        <v>100 Dept of Administrative Services</v>
      </c>
      <c r="K222" s="10" t="str">
        <f t="shared" si="7"/>
        <v>FRA  Risk Management Administration</v>
      </c>
    </row>
    <row r="223" spans="1:11" ht="15" hidden="1" customHeight="1" x14ac:dyDescent="0.3">
      <c r="A223" s="7" t="s">
        <v>108</v>
      </c>
      <c r="B223" s="50" t="s">
        <v>109</v>
      </c>
      <c r="C223" s="56" t="s">
        <v>1197</v>
      </c>
      <c r="D223" s="43" t="s">
        <v>1198</v>
      </c>
      <c r="E223" s="8" t="s">
        <v>16</v>
      </c>
      <c r="F223" s="8" t="s">
        <v>17</v>
      </c>
      <c r="G223" s="8" t="s">
        <v>1097</v>
      </c>
      <c r="H223" s="9" t="s">
        <v>19</v>
      </c>
      <c r="I223" s="54">
        <v>52</v>
      </c>
      <c r="J223" s="10" t="str">
        <f t="shared" si="6"/>
        <v>100 Dept of Administrative Services</v>
      </c>
      <c r="K223" s="10" t="str">
        <f t="shared" si="7"/>
        <v>FRB  Worker's Compensation</v>
      </c>
    </row>
    <row r="224" spans="1:11" ht="15" hidden="1" customHeight="1" x14ac:dyDescent="0.3">
      <c r="A224" s="7" t="s">
        <v>108</v>
      </c>
      <c r="B224" s="50" t="s">
        <v>109</v>
      </c>
      <c r="C224" s="56" t="s">
        <v>145</v>
      </c>
      <c r="D224" s="43" t="s">
        <v>146</v>
      </c>
      <c r="E224" s="8" t="s">
        <v>16</v>
      </c>
      <c r="F224" s="8" t="s">
        <v>49</v>
      </c>
      <c r="G224" s="8" t="s">
        <v>50</v>
      </c>
      <c r="H224" s="9" t="s">
        <v>19</v>
      </c>
      <c r="I224" s="54">
        <v>513244</v>
      </c>
      <c r="J224" s="10" t="str">
        <f t="shared" si="6"/>
        <v>100 Dept of Administrative Services</v>
      </c>
      <c r="K224" s="10" t="str">
        <f t="shared" si="7"/>
        <v>FSA  Facilities Management</v>
      </c>
    </row>
    <row r="225" spans="1:11" ht="15" hidden="1" customHeight="1" x14ac:dyDescent="0.3">
      <c r="A225" s="7" t="s">
        <v>108</v>
      </c>
      <c r="B225" s="50" t="s">
        <v>109</v>
      </c>
      <c r="C225" s="56" t="s">
        <v>145</v>
      </c>
      <c r="D225" s="43" t="s">
        <v>146</v>
      </c>
      <c r="E225" s="8" t="s">
        <v>16</v>
      </c>
      <c r="F225" s="8" t="s">
        <v>17</v>
      </c>
      <c r="G225" s="8" t="s">
        <v>18</v>
      </c>
      <c r="H225" s="9" t="s">
        <v>19</v>
      </c>
      <c r="I225" s="54">
        <v>1120</v>
      </c>
      <c r="J225" s="10" t="str">
        <f t="shared" si="6"/>
        <v>100 Dept of Administrative Services</v>
      </c>
      <c r="K225" s="10" t="str">
        <f t="shared" si="7"/>
        <v>FSA  Facilities Management</v>
      </c>
    </row>
    <row r="226" spans="1:11" ht="15" customHeight="1" x14ac:dyDescent="0.3">
      <c r="A226" s="7" t="s">
        <v>108</v>
      </c>
      <c r="B226" s="50" t="s">
        <v>109</v>
      </c>
      <c r="C226" s="56" t="s">
        <v>145</v>
      </c>
      <c r="D226" s="43" t="s">
        <v>146</v>
      </c>
      <c r="E226" s="8" t="s">
        <v>16</v>
      </c>
      <c r="F226" s="8" t="s">
        <v>17</v>
      </c>
      <c r="G226" s="8" t="s">
        <v>44</v>
      </c>
      <c r="H226" s="9" t="s">
        <v>19</v>
      </c>
      <c r="I226" s="54">
        <v>70668</v>
      </c>
      <c r="J226" s="10" t="str">
        <f t="shared" si="6"/>
        <v>100 Dept of Administrative Services</v>
      </c>
      <c r="K226" s="10" t="str">
        <f t="shared" si="7"/>
        <v>FSA  Facilities Management</v>
      </c>
    </row>
    <row r="227" spans="1:11" ht="15" hidden="1" customHeight="1" x14ac:dyDescent="0.3">
      <c r="A227" s="7" t="s">
        <v>108</v>
      </c>
      <c r="B227" s="50" t="s">
        <v>109</v>
      </c>
      <c r="C227" s="56" t="s">
        <v>145</v>
      </c>
      <c r="D227" s="43" t="s">
        <v>146</v>
      </c>
      <c r="E227" s="8" t="s">
        <v>16</v>
      </c>
      <c r="F227" s="8" t="s">
        <v>456</v>
      </c>
      <c r="G227" s="8" t="s">
        <v>455</v>
      </c>
      <c r="H227" s="9" t="s">
        <v>19</v>
      </c>
      <c r="I227" s="54">
        <v>2969.3572000000004</v>
      </c>
      <c r="J227" s="10" t="str">
        <f t="shared" si="6"/>
        <v>100 Dept of Administrative Services</v>
      </c>
      <c r="K227" s="10" t="str">
        <f t="shared" si="7"/>
        <v>FSA  Facilities Management</v>
      </c>
    </row>
    <row r="228" spans="1:11" ht="15" hidden="1" customHeight="1" x14ac:dyDescent="0.3">
      <c r="A228" s="7" t="s">
        <v>108</v>
      </c>
      <c r="B228" s="50" t="s">
        <v>109</v>
      </c>
      <c r="C228" s="56" t="s">
        <v>145</v>
      </c>
      <c r="D228" s="43" t="s">
        <v>146</v>
      </c>
      <c r="E228" s="8" t="s">
        <v>16</v>
      </c>
      <c r="F228" s="8" t="s">
        <v>459</v>
      </c>
      <c r="G228" s="8" t="s">
        <v>929</v>
      </c>
      <c r="H228" s="9" t="s">
        <v>19</v>
      </c>
      <c r="I228" s="54">
        <v>31</v>
      </c>
      <c r="J228" s="10" t="str">
        <f t="shared" si="6"/>
        <v>100 Dept of Administrative Services</v>
      </c>
      <c r="K228" s="10" t="str">
        <f t="shared" si="7"/>
        <v>FSA  Facilities Management</v>
      </c>
    </row>
    <row r="229" spans="1:11" ht="15" hidden="1" customHeight="1" x14ac:dyDescent="0.3">
      <c r="A229" s="7" t="s">
        <v>108</v>
      </c>
      <c r="B229" s="50" t="s">
        <v>109</v>
      </c>
      <c r="C229" s="56" t="s">
        <v>145</v>
      </c>
      <c r="D229" s="43" t="s">
        <v>146</v>
      </c>
      <c r="E229" s="8" t="s">
        <v>16</v>
      </c>
      <c r="F229" s="8" t="s">
        <v>17</v>
      </c>
      <c r="G229" s="8" t="s">
        <v>1097</v>
      </c>
      <c r="H229" s="9" t="s">
        <v>19</v>
      </c>
      <c r="I229" s="54">
        <v>2261</v>
      </c>
      <c r="J229" s="10" t="str">
        <f t="shared" si="6"/>
        <v>100 Dept of Administrative Services</v>
      </c>
      <c r="K229" s="10" t="str">
        <f t="shared" si="7"/>
        <v>FSA  Facilities Management</v>
      </c>
    </row>
    <row r="230" spans="1:11" ht="15" hidden="1" customHeight="1" x14ac:dyDescent="0.3">
      <c r="A230" s="7" t="s">
        <v>147</v>
      </c>
      <c r="B230" s="50" t="s">
        <v>148</v>
      </c>
      <c r="C230" s="56" t="s">
        <v>149</v>
      </c>
      <c r="D230" s="43" t="s">
        <v>150</v>
      </c>
      <c r="E230" s="8" t="s">
        <v>16</v>
      </c>
      <c r="F230" s="8" t="s">
        <v>459</v>
      </c>
      <c r="G230" s="8" t="s">
        <v>929</v>
      </c>
      <c r="H230" s="9" t="s">
        <v>19</v>
      </c>
      <c r="I230" s="54">
        <v>179</v>
      </c>
      <c r="J230" s="10" t="str">
        <f t="shared" si="6"/>
        <v>110 Dept of Technology Services</v>
      </c>
      <c r="K230" s="10" t="str">
        <f t="shared" si="7"/>
        <v>HQA  Chief Information Officer</v>
      </c>
    </row>
    <row r="231" spans="1:11" ht="15" hidden="1" customHeight="1" x14ac:dyDescent="0.3">
      <c r="A231" s="7" t="s">
        <v>147</v>
      </c>
      <c r="B231" s="50" t="s">
        <v>148</v>
      </c>
      <c r="C231" s="56" t="s">
        <v>149</v>
      </c>
      <c r="D231" s="43" t="s">
        <v>150</v>
      </c>
      <c r="E231" s="8" t="s">
        <v>16</v>
      </c>
      <c r="F231" s="8" t="s">
        <v>17</v>
      </c>
      <c r="G231" s="8" t="s">
        <v>1097</v>
      </c>
      <c r="H231" s="9" t="s">
        <v>19</v>
      </c>
      <c r="I231" s="54">
        <v>110</v>
      </c>
      <c r="J231" s="10" t="str">
        <f t="shared" si="6"/>
        <v>110 Dept of Technology Services</v>
      </c>
      <c r="K231" s="10" t="str">
        <f t="shared" si="7"/>
        <v>HQA  Chief Information Officer</v>
      </c>
    </row>
    <row r="232" spans="1:11" ht="15" hidden="1" customHeight="1" x14ac:dyDescent="0.3">
      <c r="A232" s="7" t="s">
        <v>147</v>
      </c>
      <c r="B232" s="50" t="s">
        <v>148</v>
      </c>
      <c r="C232" s="56" t="s">
        <v>1199</v>
      </c>
      <c r="D232" s="43" t="s">
        <v>1200</v>
      </c>
      <c r="E232" s="8" t="s">
        <v>16</v>
      </c>
      <c r="F232" s="8" t="s">
        <v>17</v>
      </c>
      <c r="G232" s="8" t="s">
        <v>1097</v>
      </c>
      <c r="H232" s="9" t="s">
        <v>19</v>
      </c>
      <c r="I232" s="54">
        <v>329</v>
      </c>
      <c r="J232" s="10" t="str">
        <f t="shared" si="6"/>
        <v>110 Dept of Technology Services</v>
      </c>
      <c r="K232" s="10" t="str">
        <f t="shared" si="7"/>
        <v>HRA  IT Automated Geographic Reference Center</v>
      </c>
    </row>
    <row r="233" spans="1:11" ht="15" hidden="1" customHeight="1" x14ac:dyDescent="0.3">
      <c r="A233" s="7" t="s">
        <v>147</v>
      </c>
      <c r="B233" s="50" t="s">
        <v>148</v>
      </c>
      <c r="C233" s="56" t="s">
        <v>151</v>
      </c>
      <c r="D233" s="43" t="s">
        <v>152</v>
      </c>
      <c r="E233" s="8" t="s">
        <v>16</v>
      </c>
      <c r="F233" s="8" t="s">
        <v>49</v>
      </c>
      <c r="G233" s="8" t="s">
        <v>50</v>
      </c>
      <c r="H233" s="9" t="s">
        <v>19</v>
      </c>
      <c r="I233" s="54">
        <v>747595</v>
      </c>
      <c r="J233" s="10" t="str">
        <f t="shared" si="6"/>
        <v>110 Dept of Technology Services</v>
      </c>
      <c r="K233" s="10" t="str">
        <f t="shared" si="7"/>
        <v>HSB  DTS ISF Enterprise Technology</v>
      </c>
    </row>
    <row r="234" spans="1:11" ht="15" hidden="1" customHeight="1" x14ac:dyDescent="0.3">
      <c r="A234" s="7" t="s">
        <v>147</v>
      </c>
      <c r="B234" s="50" t="s">
        <v>148</v>
      </c>
      <c r="C234" s="56" t="s">
        <v>151</v>
      </c>
      <c r="D234" s="43" t="s">
        <v>152</v>
      </c>
      <c r="E234" s="8" t="s">
        <v>16</v>
      </c>
      <c r="F234" s="8" t="s">
        <v>17</v>
      </c>
      <c r="G234" s="8" t="s">
        <v>18</v>
      </c>
      <c r="H234" s="9" t="s">
        <v>19</v>
      </c>
      <c r="I234" s="54">
        <v>555</v>
      </c>
      <c r="J234" s="10" t="str">
        <f t="shared" si="6"/>
        <v>110 Dept of Technology Services</v>
      </c>
      <c r="K234" s="10" t="str">
        <f t="shared" si="7"/>
        <v>HSB  DTS ISF Enterprise Technology</v>
      </c>
    </row>
    <row r="235" spans="1:11" ht="15" hidden="1" customHeight="1" x14ac:dyDescent="0.3">
      <c r="A235" s="7" t="s">
        <v>147</v>
      </c>
      <c r="B235" s="50" t="s">
        <v>148</v>
      </c>
      <c r="C235" s="56" t="s">
        <v>151</v>
      </c>
      <c r="D235" s="43" t="s">
        <v>152</v>
      </c>
      <c r="E235" s="8" t="s">
        <v>16</v>
      </c>
      <c r="F235" s="8" t="s">
        <v>17</v>
      </c>
      <c r="G235" s="8" t="s">
        <v>20</v>
      </c>
      <c r="H235" s="9" t="s">
        <v>19</v>
      </c>
      <c r="I235" s="54">
        <v>20856</v>
      </c>
      <c r="J235" s="10" t="str">
        <f t="shared" si="6"/>
        <v>110 Dept of Technology Services</v>
      </c>
      <c r="K235" s="10" t="str">
        <f t="shared" si="7"/>
        <v>HSB  DTS ISF Enterprise Technology</v>
      </c>
    </row>
    <row r="236" spans="1:11" ht="15" customHeight="1" x14ac:dyDescent="0.3">
      <c r="A236" s="7" t="s">
        <v>147</v>
      </c>
      <c r="B236" s="50" t="s">
        <v>148</v>
      </c>
      <c r="C236" s="56" t="s">
        <v>151</v>
      </c>
      <c r="D236" s="43" t="s">
        <v>152</v>
      </c>
      <c r="E236" s="8" t="s">
        <v>16</v>
      </c>
      <c r="F236" s="8" t="s">
        <v>17</v>
      </c>
      <c r="G236" s="8" t="s">
        <v>44</v>
      </c>
      <c r="H236" s="9" t="s">
        <v>19</v>
      </c>
      <c r="I236" s="54">
        <v>48773</v>
      </c>
      <c r="J236" s="10" t="str">
        <f t="shared" si="6"/>
        <v>110 Dept of Technology Services</v>
      </c>
      <c r="K236" s="10" t="str">
        <f t="shared" si="7"/>
        <v>HSB  DTS ISF Enterprise Technology</v>
      </c>
    </row>
    <row r="237" spans="1:11" ht="15" hidden="1" customHeight="1" x14ac:dyDescent="0.3">
      <c r="A237" s="7" t="s">
        <v>147</v>
      </c>
      <c r="B237" s="50" t="s">
        <v>148</v>
      </c>
      <c r="C237" s="56" t="s">
        <v>151</v>
      </c>
      <c r="D237" s="43" t="s">
        <v>152</v>
      </c>
      <c r="E237" s="8" t="s">
        <v>16</v>
      </c>
      <c r="F237" s="8" t="s">
        <v>456</v>
      </c>
      <c r="G237" s="8" t="s">
        <v>455</v>
      </c>
      <c r="H237" s="9" t="s">
        <v>19</v>
      </c>
      <c r="I237" s="54">
        <v>702.72730000000001</v>
      </c>
      <c r="J237" s="10" t="str">
        <f t="shared" si="6"/>
        <v>110 Dept of Technology Services</v>
      </c>
      <c r="K237" s="10" t="str">
        <f t="shared" si="7"/>
        <v>HSB  DTS ISF Enterprise Technology</v>
      </c>
    </row>
    <row r="238" spans="1:11" ht="15" hidden="1" customHeight="1" x14ac:dyDescent="0.3">
      <c r="A238" s="7" t="s">
        <v>147</v>
      </c>
      <c r="B238" s="50" t="s">
        <v>148</v>
      </c>
      <c r="C238" s="56" t="s">
        <v>151</v>
      </c>
      <c r="D238" s="43" t="s">
        <v>152</v>
      </c>
      <c r="E238" s="8" t="s">
        <v>16</v>
      </c>
      <c r="F238" s="8" t="s">
        <v>17</v>
      </c>
      <c r="G238" s="8" t="s">
        <v>1097</v>
      </c>
      <c r="H238" s="9" t="s">
        <v>19</v>
      </c>
      <c r="I238" s="54">
        <v>18923</v>
      </c>
      <c r="J238" s="10" t="str">
        <f t="shared" si="6"/>
        <v>110 Dept of Technology Services</v>
      </c>
      <c r="K238" s="10" t="str">
        <f t="shared" si="7"/>
        <v>HSB  DTS ISF Enterprise Technology</v>
      </c>
    </row>
    <row r="239" spans="1:11" ht="15" hidden="1" customHeight="1" x14ac:dyDescent="0.3">
      <c r="A239" s="7" t="s">
        <v>153</v>
      </c>
      <c r="B239" s="50" t="s">
        <v>154</v>
      </c>
      <c r="C239" s="56" t="s">
        <v>155</v>
      </c>
      <c r="D239" s="43" t="s">
        <v>156</v>
      </c>
      <c r="E239" s="8" t="s">
        <v>16</v>
      </c>
      <c r="F239" s="8" t="s">
        <v>17</v>
      </c>
      <c r="G239" s="8" t="s">
        <v>18</v>
      </c>
      <c r="H239" s="9" t="s">
        <v>19</v>
      </c>
      <c r="I239" s="54">
        <v>2317</v>
      </c>
      <c r="J239" s="10" t="str">
        <f t="shared" si="6"/>
        <v>120 Tax Commission</v>
      </c>
      <c r="K239" s="10" t="str">
        <f t="shared" si="7"/>
        <v>GAA  Tax Administration</v>
      </c>
    </row>
    <row r="240" spans="1:11" ht="15" hidden="1" customHeight="1" x14ac:dyDescent="0.3">
      <c r="A240" s="7" t="s">
        <v>153</v>
      </c>
      <c r="B240" s="50" t="s">
        <v>154</v>
      </c>
      <c r="C240" s="56" t="s">
        <v>155</v>
      </c>
      <c r="D240" s="43" t="s">
        <v>156</v>
      </c>
      <c r="E240" s="8" t="s">
        <v>16</v>
      </c>
      <c r="F240" s="8" t="s">
        <v>17</v>
      </c>
      <c r="G240" s="8" t="s">
        <v>20</v>
      </c>
      <c r="H240" s="9" t="s">
        <v>19</v>
      </c>
      <c r="I240" s="54">
        <v>22187</v>
      </c>
      <c r="J240" s="10" t="str">
        <f t="shared" si="6"/>
        <v>120 Tax Commission</v>
      </c>
      <c r="K240" s="10" t="str">
        <f t="shared" si="7"/>
        <v>GAA  Tax Administration</v>
      </c>
    </row>
    <row r="241" spans="1:11" ht="15" customHeight="1" x14ac:dyDescent="0.3">
      <c r="A241" s="7" t="s">
        <v>153</v>
      </c>
      <c r="B241" s="50" t="s">
        <v>154</v>
      </c>
      <c r="C241" s="56" t="s">
        <v>155</v>
      </c>
      <c r="D241" s="43" t="s">
        <v>156</v>
      </c>
      <c r="E241" s="8" t="s">
        <v>16</v>
      </c>
      <c r="F241" s="8" t="s">
        <v>17</v>
      </c>
      <c r="G241" s="8" t="s">
        <v>44</v>
      </c>
      <c r="H241" s="9" t="s">
        <v>19</v>
      </c>
      <c r="I241" s="54">
        <v>2127</v>
      </c>
      <c r="J241" s="10" t="str">
        <f t="shared" si="6"/>
        <v>120 Tax Commission</v>
      </c>
      <c r="K241" s="10" t="str">
        <f t="shared" si="7"/>
        <v>GAA  Tax Administration</v>
      </c>
    </row>
    <row r="242" spans="1:11" ht="15" hidden="1" customHeight="1" x14ac:dyDescent="0.3">
      <c r="A242" s="7" t="s">
        <v>153</v>
      </c>
      <c r="B242" s="50" t="s">
        <v>154</v>
      </c>
      <c r="C242" s="56" t="s">
        <v>155</v>
      </c>
      <c r="D242" s="43" t="s">
        <v>156</v>
      </c>
      <c r="E242" s="8" t="s">
        <v>16</v>
      </c>
      <c r="F242" s="8" t="s">
        <v>456</v>
      </c>
      <c r="G242" s="8" t="s">
        <v>455</v>
      </c>
      <c r="H242" s="9" t="s">
        <v>19</v>
      </c>
      <c r="I242" s="54">
        <v>57.366050000000001</v>
      </c>
      <c r="J242" s="10" t="str">
        <f t="shared" si="6"/>
        <v>120 Tax Commission</v>
      </c>
      <c r="K242" s="10" t="str">
        <f t="shared" si="7"/>
        <v>GAA  Tax Administration</v>
      </c>
    </row>
    <row r="243" spans="1:11" ht="15" hidden="1" customHeight="1" x14ac:dyDescent="0.3">
      <c r="A243" s="7" t="s">
        <v>153</v>
      </c>
      <c r="B243" s="50" t="s">
        <v>154</v>
      </c>
      <c r="C243" s="56" t="s">
        <v>155</v>
      </c>
      <c r="D243" s="43" t="s">
        <v>156</v>
      </c>
      <c r="E243" s="8" t="s">
        <v>16</v>
      </c>
      <c r="F243" s="8" t="s">
        <v>459</v>
      </c>
      <c r="G243" s="8" t="s">
        <v>929</v>
      </c>
      <c r="H243" s="9" t="s">
        <v>19</v>
      </c>
      <c r="I243" s="54">
        <v>222</v>
      </c>
      <c r="J243" s="10" t="str">
        <f t="shared" si="6"/>
        <v>120 Tax Commission</v>
      </c>
      <c r="K243" s="10" t="str">
        <f t="shared" si="7"/>
        <v>GAA  Tax Administration</v>
      </c>
    </row>
    <row r="244" spans="1:11" ht="15" hidden="1" customHeight="1" x14ac:dyDescent="0.3">
      <c r="A244" s="7" t="s">
        <v>153</v>
      </c>
      <c r="B244" s="50" t="s">
        <v>154</v>
      </c>
      <c r="C244" s="56" t="s">
        <v>155</v>
      </c>
      <c r="D244" s="43" t="s">
        <v>156</v>
      </c>
      <c r="E244" s="8" t="s">
        <v>16</v>
      </c>
      <c r="F244" s="8" t="s">
        <v>17</v>
      </c>
      <c r="G244" s="8" t="s">
        <v>1097</v>
      </c>
      <c r="H244" s="9" t="s">
        <v>19</v>
      </c>
      <c r="I244" s="54">
        <v>1661</v>
      </c>
      <c r="J244" s="10" t="str">
        <f t="shared" si="6"/>
        <v>120 Tax Commission</v>
      </c>
      <c r="K244" s="10" t="str">
        <f t="shared" si="7"/>
        <v>GAA  Tax Administration</v>
      </c>
    </row>
    <row r="245" spans="1:11" ht="15" hidden="1" customHeight="1" x14ac:dyDescent="0.3">
      <c r="A245" s="7" t="s">
        <v>153</v>
      </c>
      <c r="B245" s="50" t="s">
        <v>154</v>
      </c>
      <c r="C245" s="56" t="s">
        <v>1201</v>
      </c>
      <c r="D245" s="43" t="s">
        <v>1202</v>
      </c>
      <c r="E245" s="8" t="s">
        <v>16</v>
      </c>
      <c r="F245" s="8" t="s">
        <v>17</v>
      </c>
      <c r="G245" s="8" t="s">
        <v>1097</v>
      </c>
      <c r="H245" s="9" t="s">
        <v>19</v>
      </c>
      <c r="I245" s="54">
        <v>2244</v>
      </c>
      <c r="J245" s="10" t="str">
        <f t="shared" si="6"/>
        <v>120 Tax Commission</v>
      </c>
      <c r="K245" s="10" t="str">
        <f t="shared" si="7"/>
        <v>GAB  Auditing Division</v>
      </c>
    </row>
    <row r="246" spans="1:11" ht="15" hidden="1" customHeight="1" x14ac:dyDescent="0.3">
      <c r="A246" s="7" t="s">
        <v>153</v>
      </c>
      <c r="B246" s="50" t="s">
        <v>154</v>
      </c>
      <c r="C246" s="56" t="s">
        <v>157</v>
      </c>
      <c r="D246" s="43" t="s">
        <v>158</v>
      </c>
      <c r="E246" s="8" t="s">
        <v>16</v>
      </c>
      <c r="F246" s="8" t="s">
        <v>456</v>
      </c>
      <c r="G246" s="8" t="s">
        <v>455</v>
      </c>
      <c r="H246" s="9" t="s">
        <v>19</v>
      </c>
      <c r="I246" s="54">
        <v>19.891350000000003</v>
      </c>
      <c r="J246" s="10" t="str">
        <f t="shared" si="6"/>
        <v>120 Tax Commission</v>
      </c>
      <c r="K246" s="10" t="str">
        <f t="shared" si="7"/>
        <v>GAE  Tax Processing</v>
      </c>
    </row>
    <row r="247" spans="1:11" ht="15" hidden="1" customHeight="1" x14ac:dyDescent="0.3">
      <c r="A247" s="7" t="s">
        <v>153</v>
      </c>
      <c r="B247" s="50" t="s">
        <v>154</v>
      </c>
      <c r="C247" s="56" t="s">
        <v>157</v>
      </c>
      <c r="D247" s="43" t="s">
        <v>158</v>
      </c>
      <c r="E247" s="8" t="s">
        <v>16</v>
      </c>
      <c r="F247" s="8" t="s">
        <v>17</v>
      </c>
      <c r="G247" s="8" t="s">
        <v>1097</v>
      </c>
      <c r="H247" s="9" t="s">
        <v>19</v>
      </c>
      <c r="I247" s="54">
        <v>780</v>
      </c>
      <c r="J247" s="10" t="str">
        <f t="shared" si="6"/>
        <v>120 Tax Commission</v>
      </c>
      <c r="K247" s="10" t="str">
        <f t="shared" si="7"/>
        <v>GAE  Tax Processing</v>
      </c>
    </row>
    <row r="248" spans="1:11" ht="15" hidden="1" customHeight="1" x14ac:dyDescent="0.3">
      <c r="A248" s="7" t="s">
        <v>153</v>
      </c>
      <c r="B248" s="50" t="s">
        <v>154</v>
      </c>
      <c r="C248" s="56" t="s">
        <v>1203</v>
      </c>
      <c r="D248" s="43" t="s">
        <v>1204</v>
      </c>
      <c r="E248" s="8" t="s">
        <v>16</v>
      </c>
      <c r="F248" s="8" t="s">
        <v>17</v>
      </c>
      <c r="G248" s="8" t="s">
        <v>1097</v>
      </c>
      <c r="H248" s="9" t="s">
        <v>19</v>
      </c>
      <c r="I248" s="54">
        <v>7</v>
      </c>
      <c r="J248" s="10" t="str">
        <f t="shared" si="6"/>
        <v>120 Tax Commission</v>
      </c>
      <c r="K248" s="10" t="str">
        <f t="shared" si="7"/>
        <v>GAF  Tax Seasonal Employees</v>
      </c>
    </row>
    <row r="249" spans="1:11" ht="15" hidden="1" customHeight="1" x14ac:dyDescent="0.3">
      <c r="A249" s="7" t="s">
        <v>153</v>
      </c>
      <c r="B249" s="50" t="s">
        <v>154</v>
      </c>
      <c r="C249" s="56" t="s">
        <v>159</v>
      </c>
      <c r="D249" s="43" t="s">
        <v>160</v>
      </c>
      <c r="E249" s="8" t="s">
        <v>16</v>
      </c>
      <c r="F249" s="8" t="s">
        <v>456</v>
      </c>
      <c r="G249" s="8" t="s">
        <v>455</v>
      </c>
      <c r="H249" s="9" t="s">
        <v>19</v>
      </c>
      <c r="I249" s="54">
        <v>19.27525</v>
      </c>
      <c r="J249" s="10" t="str">
        <f t="shared" si="6"/>
        <v>120 Tax Commission</v>
      </c>
      <c r="K249" s="10" t="str">
        <f t="shared" si="7"/>
        <v>GAG  Tax Payer Services</v>
      </c>
    </row>
    <row r="250" spans="1:11" ht="15" hidden="1" customHeight="1" x14ac:dyDescent="0.3">
      <c r="A250" s="7" t="s">
        <v>153</v>
      </c>
      <c r="B250" s="50" t="s">
        <v>154</v>
      </c>
      <c r="C250" s="56" t="s">
        <v>159</v>
      </c>
      <c r="D250" s="43" t="s">
        <v>160</v>
      </c>
      <c r="E250" s="8" t="s">
        <v>16</v>
      </c>
      <c r="F250" s="8" t="s">
        <v>17</v>
      </c>
      <c r="G250" s="8" t="s">
        <v>1097</v>
      </c>
      <c r="H250" s="9" t="s">
        <v>19</v>
      </c>
      <c r="I250" s="54">
        <v>2104</v>
      </c>
      <c r="J250" s="10" t="str">
        <f t="shared" si="6"/>
        <v>120 Tax Commission</v>
      </c>
      <c r="K250" s="10" t="str">
        <f t="shared" si="7"/>
        <v>GAG  Tax Payer Services</v>
      </c>
    </row>
    <row r="251" spans="1:11" ht="15" hidden="1" customHeight="1" x14ac:dyDescent="0.3">
      <c r="A251" s="7" t="s">
        <v>153</v>
      </c>
      <c r="B251" s="50" t="s">
        <v>154</v>
      </c>
      <c r="C251" s="56" t="s">
        <v>161</v>
      </c>
      <c r="D251" s="43" t="s">
        <v>162</v>
      </c>
      <c r="E251" s="8" t="s">
        <v>16</v>
      </c>
      <c r="F251" s="8" t="s">
        <v>456</v>
      </c>
      <c r="G251" s="8" t="s">
        <v>455</v>
      </c>
      <c r="H251" s="9" t="s">
        <v>19</v>
      </c>
      <c r="I251" s="54">
        <v>173.19175000000001</v>
      </c>
      <c r="J251" s="10" t="str">
        <f t="shared" si="6"/>
        <v>120 Tax Commission</v>
      </c>
      <c r="K251" s="10" t="str">
        <f t="shared" si="7"/>
        <v>GAH  Property Tax Division</v>
      </c>
    </row>
    <row r="252" spans="1:11" ht="15" hidden="1" customHeight="1" x14ac:dyDescent="0.3">
      <c r="A252" s="7" t="s">
        <v>153</v>
      </c>
      <c r="B252" s="50" t="s">
        <v>154</v>
      </c>
      <c r="C252" s="56" t="s">
        <v>161</v>
      </c>
      <c r="D252" s="43" t="s">
        <v>162</v>
      </c>
      <c r="E252" s="8" t="s">
        <v>16</v>
      </c>
      <c r="F252" s="8" t="s">
        <v>17</v>
      </c>
      <c r="G252" s="8" t="s">
        <v>1097</v>
      </c>
      <c r="H252" s="9" t="s">
        <v>19</v>
      </c>
      <c r="I252" s="54">
        <v>962</v>
      </c>
      <c r="J252" s="10" t="str">
        <f t="shared" si="6"/>
        <v>120 Tax Commission</v>
      </c>
      <c r="K252" s="10" t="str">
        <f t="shared" si="7"/>
        <v>GAH  Property Tax Division</v>
      </c>
    </row>
    <row r="253" spans="1:11" ht="15" hidden="1" customHeight="1" x14ac:dyDescent="0.3">
      <c r="A253" s="7" t="s">
        <v>153</v>
      </c>
      <c r="B253" s="50" t="s">
        <v>154</v>
      </c>
      <c r="C253" s="56" t="s">
        <v>163</v>
      </c>
      <c r="D253" s="43" t="s">
        <v>164</v>
      </c>
      <c r="E253" s="8" t="s">
        <v>16</v>
      </c>
      <c r="F253" s="8" t="s">
        <v>49</v>
      </c>
      <c r="G253" s="8" t="s">
        <v>50</v>
      </c>
      <c r="H253" s="9" t="s">
        <v>19</v>
      </c>
      <c r="I253" s="54">
        <v>18050</v>
      </c>
      <c r="J253" s="10" t="str">
        <f t="shared" si="6"/>
        <v>120 Tax Commission</v>
      </c>
      <c r="K253" s="10" t="str">
        <f t="shared" si="7"/>
        <v>GAJ  Motor Vehicles</v>
      </c>
    </row>
    <row r="254" spans="1:11" ht="15" hidden="1" customHeight="1" x14ac:dyDescent="0.3">
      <c r="A254" s="7" t="s">
        <v>153</v>
      </c>
      <c r="B254" s="50" t="s">
        <v>154</v>
      </c>
      <c r="C254" s="56" t="s">
        <v>163</v>
      </c>
      <c r="D254" s="43" t="s">
        <v>164</v>
      </c>
      <c r="E254" s="8" t="s">
        <v>16</v>
      </c>
      <c r="F254" s="8" t="s">
        <v>456</v>
      </c>
      <c r="G254" s="8" t="s">
        <v>455</v>
      </c>
      <c r="H254" s="9" t="s">
        <v>19</v>
      </c>
      <c r="I254" s="54">
        <v>60.679000000000002</v>
      </c>
      <c r="J254" s="10" t="str">
        <f t="shared" si="6"/>
        <v>120 Tax Commission</v>
      </c>
      <c r="K254" s="10" t="str">
        <f t="shared" si="7"/>
        <v>GAJ  Motor Vehicles</v>
      </c>
    </row>
    <row r="255" spans="1:11" ht="15" hidden="1" customHeight="1" x14ac:dyDescent="0.3">
      <c r="A255" s="7" t="s">
        <v>153</v>
      </c>
      <c r="B255" s="50" t="s">
        <v>154</v>
      </c>
      <c r="C255" s="56" t="s">
        <v>163</v>
      </c>
      <c r="D255" s="43" t="s">
        <v>164</v>
      </c>
      <c r="E255" s="8" t="s">
        <v>16</v>
      </c>
      <c r="F255" s="8" t="s">
        <v>17</v>
      </c>
      <c r="G255" s="8" t="s">
        <v>1097</v>
      </c>
      <c r="H255" s="9" t="s">
        <v>19</v>
      </c>
      <c r="I255" s="54">
        <v>2302</v>
      </c>
      <c r="J255" s="10" t="str">
        <f t="shared" si="6"/>
        <v>120 Tax Commission</v>
      </c>
      <c r="K255" s="10" t="str">
        <f t="shared" si="7"/>
        <v>GAJ  Motor Vehicles</v>
      </c>
    </row>
    <row r="256" spans="1:11" ht="15" hidden="1" customHeight="1" x14ac:dyDescent="0.3">
      <c r="A256" s="7" t="s">
        <v>153</v>
      </c>
      <c r="B256" s="50" t="s">
        <v>154</v>
      </c>
      <c r="C256" s="56" t="s">
        <v>165</v>
      </c>
      <c r="D256" s="43" t="s">
        <v>166</v>
      </c>
      <c r="E256" s="8" t="s">
        <v>16</v>
      </c>
      <c r="F256" s="8" t="s">
        <v>456</v>
      </c>
      <c r="G256" s="8" t="s">
        <v>455</v>
      </c>
      <c r="H256" s="9" t="s">
        <v>19</v>
      </c>
      <c r="I256" s="54">
        <v>1172.44065</v>
      </c>
      <c r="J256" s="10" t="str">
        <f t="shared" si="6"/>
        <v>120 Tax Commission</v>
      </c>
      <c r="K256" s="10" t="str">
        <f t="shared" si="7"/>
        <v>GAK  Motor Vehicle Enforcement</v>
      </c>
    </row>
    <row r="257" spans="1:11" ht="15" hidden="1" customHeight="1" x14ac:dyDescent="0.3">
      <c r="A257" s="7" t="s">
        <v>153</v>
      </c>
      <c r="B257" s="50" t="s">
        <v>154</v>
      </c>
      <c r="C257" s="56" t="s">
        <v>165</v>
      </c>
      <c r="D257" s="43" t="s">
        <v>166</v>
      </c>
      <c r="E257" s="8" t="s">
        <v>16</v>
      </c>
      <c r="F257" s="8" t="s">
        <v>17</v>
      </c>
      <c r="G257" s="8" t="s">
        <v>1097</v>
      </c>
      <c r="H257" s="9" t="s">
        <v>19</v>
      </c>
      <c r="I257" s="54">
        <v>567</v>
      </c>
      <c r="J257" s="10" t="str">
        <f t="shared" si="6"/>
        <v>120 Tax Commission</v>
      </c>
      <c r="K257" s="10" t="str">
        <f t="shared" si="7"/>
        <v>GAK  Motor Vehicle Enforcement</v>
      </c>
    </row>
    <row r="258" spans="1:11" ht="15" hidden="1" customHeight="1" x14ac:dyDescent="0.3">
      <c r="A258" s="7" t="s">
        <v>1063</v>
      </c>
      <c r="B258" s="50" t="s">
        <v>167</v>
      </c>
      <c r="C258" s="56" t="s">
        <v>168</v>
      </c>
      <c r="D258" s="43" t="s">
        <v>169</v>
      </c>
      <c r="E258" s="8" t="s">
        <v>16</v>
      </c>
      <c r="F258" s="8" t="s">
        <v>17</v>
      </c>
      <c r="G258" s="8" t="s">
        <v>20</v>
      </c>
      <c r="H258" s="9" t="s">
        <v>19</v>
      </c>
      <c r="I258" s="54">
        <v>232</v>
      </c>
      <c r="J258" s="10" t="str">
        <f t="shared" si="6"/>
        <v>130 Career Service Review Office</v>
      </c>
      <c r="K258" s="10" t="str">
        <f t="shared" si="7"/>
        <v>HKA  Career Service Review Office</v>
      </c>
    </row>
    <row r="259" spans="1:11" ht="15" customHeight="1" x14ac:dyDescent="0.3">
      <c r="A259" s="7" t="s">
        <v>1063</v>
      </c>
      <c r="B259" s="50" t="s">
        <v>167</v>
      </c>
      <c r="C259" s="56" t="s">
        <v>168</v>
      </c>
      <c r="D259" s="43" t="s">
        <v>169</v>
      </c>
      <c r="E259" s="8" t="s">
        <v>16</v>
      </c>
      <c r="F259" s="8" t="s">
        <v>17</v>
      </c>
      <c r="G259" s="8" t="s">
        <v>44</v>
      </c>
      <c r="H259" s="9" t="s">
        <v>19</v>
      </c>
      <c r="I259" s="54">
        <v>6</v>
      </c>
      <c r="J259" s="10" t="str">
        <f t="shared" si="6"/>
        <v>130 Career Service Review Office</v>
      </c>
      <c r="K259" s="10" t="str">
        <f t="shared" si="7"/>
        <v>HKA  Career Service Review Office</v>
      </c>
    </row>
    <row r="260" spans="1:11" ht="15" hidden="1" customHeight="1" x14ac:dyDescent="0.3">
      <c r="A260" s="7" t="s">
        <v>1063</v>
      </c>
      <c r="B260" s="50" t="s">
        <v>167</v>
      </c>
      <c r="C260" s="56" t="s">
        <v>168</v>
      </c>
      <c r="D260" s="43" t="s">
        <v>169</v>
      </c>
      <c r="E260" s="8" t="s">
        <v>16</v>
      </c>
      <c r="F260" s="8" t="s">
        <v>17</v>
      </c>
      <c r="G260" s="8" t="s">
        <v>1097</v>
      </c>
      <c r="H260" s="9" t="s">
        <v>19</v>
      </c>
      <c r="I260" s="54">
        <v>51</v>
      </c>
      <c r="J260" s="10" t="str">
        <f t="shared" ref="J260:J323" si="8">IF(A260&gt;"",A260&amp;" "&amp;B260,B260)</f>
        <v>130 Career Service Review Office</v>
      </c>
      <c r="K260" s="10" t="str">
        <f t="shared" ref="K260:K323" si="9">IF(C260&gt;"",C260&amp;" "&amp;D260,D260)</f>
        <v>HKA  Career Service Review Office</v>
      </c>
    </row>
    <row r="261" spans="1:11" ht="15" hidden="1" customHeight="1" x14ac:dyDescent="0.3">
      <c r="A261" s="7" t="s">
        <v>170</v>
      </c>
      <c r="B261" s="50" t="s">
        <v>171</v>
      </c>
      <c r="C261" s="56" t="s">
        <v>172</v>
      </c>
      <c r="D261" s="43" t="s">
        <v>173</v>
      </c>
      <c r="E261" s="8" t="s">
        <v>16</v>
      </c>
      <c r="F261" s="8" t="s">
        <v>17</v>
      </c>
      <c r="G261" s="8" t="s">
        <v>20</v>
      </c>
      <c r="H261" s="9" t="s">
        <v>19</v>
      </c>
      <c r="I261" s="54">
        <v>18758</v>
      </c>
      <c r="J261" s="10" t="str">
        <f t="shared" si="8"/>
        <v>140 Dept of Human Resource Management</v>
      </c>
      <c r="K261" s="10" t="str">
        <f t="shared" si="9"/>
        <v>HAA  HRM Administration</v>
      </c>
    </row>
    <row r="262" spans="1:11" ht="15" customHeight="1" x14ac:dyDescent="0.3">
      <c r="A262" s="7" t="s">
        <v>170</v>
      </c>
      <c r="B262" s="50" t="s">
        <v>171</v>
      </c>
      <c r="C262" s="56" t="s">
        <v>172</v>
      </c>
      <c r="D262" s="43" t="s">
        <v>173</v>
      </c>
      <c r="E262" s="8" t="s">
        <v>16</v>
      </c>
      <c r="F262" s="8" t="s">
        <v>17</v>
      </c>
      <c r="G262" s="8" t="s">
        <v>44</v>
      </c>
      <c r="H262" s="9" t="s">
        <v>19</v>
      </c>
      <c r="I262" s="54">
        <v>63</v>
      </c>
      <c r="J262" s="10" t="str">
        <f t="shared" si="8"/>
        <v>140 Dept of Human Resource Management</v>
      </c>
      <c r="K262" s="10" t="str">
        <f t="shared" si="9"/>
        <v>HAA  HRM Administration</v>
      </c>
    </row>
    <row r="263" spans="1:11" ht="15" hidden="1" customHeight="1" x14ac:dyDescent="0.3">
      <c r="A263" s="7" t="s">
        <v>170</v>
      </c>
      <c r="B263" s="50" t="s">
        <v>171</v>
      </c>
      <c r="C263" s="56" t="s">
        <v>172</v>
      </c>
      <c r="D263" s="43" t="s">
        <v>173</v>
      </c>
      <c r="E263" s="8" t="s">
        <v>16</v>
      </c>
      <c r="F263" s="8" t="s">
        <v>459</v>
      </c>
      <c r="G263" s="8" t="s">
        <v>929</v>
      </c>
      <c r="H263" s="9" t="s">
        <v>19</v>
      </c>
      <c r="I263" s="54">
        <v>17</v>
      </c>
      <c r="J263" s="10" t="str">
        <f t="shared" si="8"/>
        <v>140 Dept of Human Resource Management</v>
      </c>
      <c r="K263" s="10" t="str">
        <f t="shared" si="9"/>
        <v>HAA  HRM Administration</v>
      </c>
    </row>
    <row r="264" spans="1:11" ht="15" hidden="1" customHeight="1" x14ac:dyDescent="0.3">
      <c r="A264" s="7" t="s">
        <v>170</v>
      </c>
      <c r="B264" s="50" t="s">
        <v>171</v>
      </c>
      <c r="C264" s="56" t="s">
        <v>172</v>
      </c>
      <c r="D264" s="43" t="s">
        <v>173</v>
      </c>
      <c r="E264" s="8" t="s">
        <v>16</v>
      </c>
      <c r="F264" s="8" t="s">
        <v>49</v>
      </c>
      <c r="G264" s="8" t="s">
        <v>50</v>
      </c>
      <c r="H264" s="9" t="s">
        <v>19</v>
      </c>
      <c r="I264" s="54">
        <v>110546</v>
      </c>
      <c r="J264" s="10" t="str">
        <f t="shared" si="8"/>
        <v>140 Dept of Human Resource Management</v>
      </c>
      <c r="K264" s="10" t="str">
        <f t="shared" si="9"/>
        <v>HAA  HRM Administration</v>
      </c>
    </row>
    <row r="265" spans="1:11" ht="15" hidden="1" customHeight="1" x14ac:dyDescent="0.3">
      <c r="A265" s="7" t="s">
        <v>170</v>
      </c>
      <c r="B265" s="50" t="s">
        <v>171</v>
      </c>
      <c r="C265" s="56" t="s">
        <v>172</v>
      </c>
      <c r="D265" s="43" t="s">
        <v>173</v>
      </c>
      <c r="E265" s="8" t="s">
        <v>16</v>
      </c>
      <c r="F265" s="8" t="s">
        <v>17</v>
      </c>
      <c r="G265" s="8" t="s">
        <v>1097</v>
      </c>
      <c r="H265" s="9" t="s">
        <v>19</v>
      </c>
      <c r="I265" s="54">
        <v>365</v>
      </c>
      <c r="J265" s="10" t="str">
        <f t="shared" si="8"/>
        <v>140 Dept of Human Resource Management</v>
      </c>
      <c r="K265" s="10" t="str">
        <f t="shared" si="9"/>
        <v>HAA  HRM Administration</v>
      </c>
    </row>
    <row r="266" spans="1:11" ht="15" hidden="1" customHeight="1" x14ac:dyDescent="0.3">
      <c r="A266" s="7" t="s">
        <v>170</v>
      </c>
      <c r="B266" s="50" t="s">
        <v>171</v>
      </c>
      <c r="C266" s="56" t="s">
        <v>1205</v>
      </c>
      <c r="D266" s="43" t="s">
        <v>1206</v>
      </c>
      <c r="E266" s="8" t="s">
        <v>16</v>
      </c>
      <c r="F266" s="8" t="s">
        <v>17</v>
      </c>
      <c r="G266" s="8" t="s">
        <v>1097</v>
      </c>
      <c r="H266" s="9" t="s">
        <v>19</v>
      </c>
      <c r="I266" s="54">
        <v>391</v>
      </c>
      <c r="J266" s="10" t="str">
        <f t="shared" si="8"/>
        <v>140 Dept of Human Resource Management</v>
      </c>
      <c r="K266" s="10" t="str">
        <f t="shared" si="9"/>
        <v>HAB  HRM Policy</v>
      </c>
    </row>
    <row r="267" spans="1:11" ht="15" hidden="1" customHeight="1" x14ac:dyDescent="0.3">
      <c r="A267" s="7" t="s">
        <v>170</v>
      </c>
      <c r="B267" s="50" t="s">
        <v>171</v>
      </c>
      <c r="C267" s="56" t="s">
        <v>1207</v>
      </c>
      <c r="D267" s="43" t="s">
        <v>1208</v>
      </c>
      <c r="E267" s="8" t="s">
        <v>16</v>
      </c>
      <c r="F267" s="8" t="s">
        <v>17</v>
      </c>
      <c r="G267" s="8" t="s">
        <v>1097</v>
      </c>
      <c r="H267" s="9" t="s">
        <v>19</v>
      </c>
      <c r="I267" s="54">
        <v>1636</v>
      </c>
      <c r="J267" s="10" t="str">
        <f t="shared" si="8"/>
        <v>140 Dept of Human Resource Management</v>
      </c>
      <c r="K267" s="10" t="str">
        <f t="shared" si="9"/>
        <v>HAG  HRM Field Services</v>
      </c>
    </row>
    <row r="268" spans="1:11" ht="15" hidden="1" customHeight="1" x14ac:dyDescent="0.3">
      <c r="A268" s="7" t="s">
        <v>170</v>
      </c>
      <c r="B268" s="50" t="s">
        <v>171</v>
      </c>
      <c r="C268" s="56" t="s">
        <v>1209</v>
      </c>
      <c r="D268" s="43" t="s">
        <v>1210</v>
      </c>
      <c r="E268" s="8" t="s">
        <v>16</v>
      </c>
      <c r="F268" s="8" t="s">
        <v>17</v>
      </c>
      <c r="G268" s="8" t="s">
        <v>1097</v>
      </c>
      <c r="H268" s="9" t="s">
        <v>19</v>
      </c>
      <c r="I268" s="54">
        <v>120</v>
      </c>
      <c r="J268" s="10" t="str">
        <f t="shared" si="8"/>
        <v>140 Dept of Human Resource Management</v>
      </c>
      <c r="K268" s="10" t="str">
        <f t="shared" si="9"/>
        <v>HAH  HRM Payroll Services</v>
      </c>
    </row>
    <row r="269" spans="1:11" ht="15" customHeight="1" x14ac:dyDescent="0.3">
      <c r="A269" s="7" t="s">
        <v>177</v>
      </c>
      <c r="B269" s="50" t="s">
        <v>174</v>
      </c>
      <c r="C269" s="56" t="s">
        <v>176</v>
      </c>
      <c r="D269" s="43" t="s">
        <v>175</v>
      </c>
      <c r="E269" s="8" t="s">
        <v>16</v>
      </c>
      <c r="F269" s="8" t="s">
        <v>17</v>
      </c>
      <c r="G269" s="8" t="s">
        <v>44</v>
      </c>
      <c r="H269" s="9" t="s">
        <v>19</v>
      </c>
      <c r="I269" s="54">
        <v>196</v>
      </c>
      <c r="J269" s="10" t="str">
        <f t="shared" si="8"/>
        <v>170 Navajo Trust Administration</v>
      </c>
      <c r="K269" s="10" t="str">
        <f t="shared" si="9"/>
        <v>7208  DAS Navajo Trust Fund</v>
      </c>
    </row>
    <row r="270" spans="1:11" ht="15" hidden="1" customHeight="1" x14ac:dyDescent="0.3">
      <c r="A270" s="7" t="s">
        <v>177</v>
      </c>
      <c r="B270" s="50" t="s">
        <v>174</v>
      </c>
      <c r="C270" s="56" t="s">
        <v>176</v>
      </c>
      <c r="D270" s="43" t="s">
        <v>175</v>
      </c>
      <c r="E270" s="8" t="s">
        <v>16</v>
      </c>
      <c r="F270" s="8" t="s">
        <v>17</v>
      </c>
      <c r="G270" s="8" t="s">
        <v>18</v>
      </c>
      <c r="H270" s="9" t="s">
        <v>19</v>
      </c>
      <c r="I270" s="54">
        <v>1268</v>
      </c>
      <c r="J270" s="10" t="str">
        <f t="shared" si="8"/>
        <v>170 Navajo Trust Administration</v>
      </c>
      <c r="K270" s="10" t="str">
        <f t="shared" si="9"/>
        <v>7208  DAS Navajo Trust Fund</v>
      </c>
    </row>
    <row r="271" spans="1:11" ht="15" hidden="1" customHeight="1" x14ac:dyDescent="0.3">
      <c r="A271" s="7" t="s">
        <v>177</v>
      </c>
      <c r="B271" s="50" t="s">
        <v>174</v>
      </c>
      <c r="C271" s="56" t="s">
        <v>176</v>
      </c>
      <c r="D271" s="43" t="s">
        <v>175</v>
      </c>
      <c r="E271" s="8" t="s">
        <v>16</v>
      </c>
      <c r="F271" s="8" t="s">
        <v>17</v>
      </c>
      <c r="G271" s="8" t="s">
        <v>20</v>
      </c>
      <c r="H271" s="9" t="s">
        <v>19</v>
      </c>
      <c r="I271" s="54">
        <v>4267</v>
      </c>
      <c r="J271" s="10" t="str">
        <f t="shared" si="8"/>
        <v>170 Navajo Trust Administration</v>
      </c>
      <c r="K271" s="10" t="str">
        <f t="shared" si="9"/>
        <v>7208  DAS Navajo Trust Fund</v>
      </c>
    </row>
    <row r="272" spans="1:11" ht="15" hidden="1" customHeight="1" x14ac:dyDescent="0.3">
      <c r="A272" s="7" t="s">
        <v>177</v>
      </c>
      <c r="B272" s="50" t="s">
        <v>174</v>
      </c>
      <c r="C272" s="56" t="s">
        <v>176</v>
      </c>
      <c r="D272" s="43" t="s">
        <v>175</v>
      </c>
      <c r="E272" s="8" t="s">
        <v>16</v>
      </c>
      <c r="F272" s="8" t="s">
        <v>456</v>
      </c>
      <c r="G272" s="8" t="s">
        <v>455</v>
      </c>
      <c r="H272" s="9" t="s">
        <v>19</v>
      </c>
      <c r="I272" s="54">
        <v>957.69855000000007</v>
      </c>
      <c r="J272" s="10" t="str">
        <f t="shared" si="8"/>
        <v>170 Navajo Trust Administration</v>
      </c>
      <c r="K272" s="10" t="str">
        <f t="shared" si="9"/>
        <v>7208  DAS Navajo Trust Fund</v>
      </c>
    </row>
    <row r="273" spans="1:11" ht="15" hidden="1" customHeight="1" x14ac:dyDescent="0.3">
      <c r="A273" s="7" t="s">
        <v>177</v>
      </c>
      <c r="B273" s="50" t="s">
        <v>174</v>
      </c>
      <c r="C273" s="56" t="s">
        <v>176</v>
      </c>
      <c r="D273" s="43" t="s">
        <v>175</v>
      </c>
      <c r="E273" s="8" t="s">
        <v>16</v>
      </c>
      <c r="F273" s="8" t="s">
        <v>459</v>
      </c>
      <c r="G273" s="8" t="s">
        <v>929</v>
      </c>
      <c r="H273" s="9" t="s">
        <v>19</v>
      </c>
      <c r="I273" s="54">
        <v>3</v>
      </c>
      <c r="J273" s="10" t="str">
        <f t="shared" si="8"/>
        <v>170 Navajo Trust Administration</v>
      </c>
      <c r="K273" s="10" t="str">
        <f t="shared" si="9"/>
        <v>7208  DAS Navajo Trust Fund</v>
      </c>
    </row>
    <row r="274" spans="1:11" ht="15" hidden="1" customHeight="1" x14ac:dyDescent="0.3">
      <c r="A274" s="7" t="s">
        <v>177</v>
      </c>
      <c r="B274" s="50" t="s">
        <v>174</v>
      </c>
      <c r="C274" s="56" t="s">
        <v>176</v>
      </c>
      <c r="D274" s="43" t="s">
        <v>175</v>
      </c>
      <c r="E274" s="8" t="s">
        <v>16</v>
      </c>
      <c r="F274" s="8" t="s">
        <v>17</v>
      </c>
      <c r="G274" s="8" t="s">
        <v>1097</v>
      </c>
      <c r="H274" s="9" t="s">
        <v>19</v>
      </c>
      <c r="I274" s="54">
        <v>245</v>
      </c>
      <c r="J274" s="10" t="str">
        <f t="shared" si="8"/>
        <v>170 Navajo Trust Administration</v>
      </c>
      <c r="K274" s="10" t="str">
        <f t="shared" si="9"/>
        <v>7208  DAS Navajo Trust Fund</v>
      </c>
    </row>
    <row r="275" spans="1:11" ht="15" hidden="1" customHeight="1" x14ac:dyDescent="0.3">
      <c r="A275" s="7" t="s">
        <v>180</v>
      </c>
      <c r="B275" s="50" t="s">
        <v>178</v>
      </c>
      <c r="C275" s="56" t="s">
        <v>181</v>
      </c>
      <c r="D275" s="43" t="s">
        <v>179</v>
      </c>
      <c r="E275" s="8" t="s">
        <v>16</v>
      </c>
      <c r="F275" s="8" t="s">
        <v>456</v>
      </c>
      <c r="G275" s="8" t="s">
        <v>455</v>
      </c>
      <c r="H275" s="9" t="s">
        <v>19</v>
      </c>
      <c r="I275" s="54">
        <v>2041.769</v>
      </c>
      <c r="J275" s="10" t="str">
        <f t="shared" si="8"/>
        <v>180 Dept of Public Safety</v>
      </c>
      <c r="K275" s="10" t="str">
        <f t="shared" si="9"/>
        <v>2390  DPS Alcoholic Bev Control Act Enforcement Fund</v>
      </c>
    </row>
    <row r="276" spans="1:11" ht="15" hidden="1" customHeight="1" x14ac:dyDescent="0.3">
      <c r="A276" s="7" t="s">
        <v>180</v>
      </c>
      <c r="B276" s="50" t="s">
        <v>178</v>
      </c>
      <c r="C276" s="56" t="s">
        <v>181</v>
      </c>
      <c r="D276" s="43" t="s">
        <v>179</v>
      </c>
      <c r="E276" s="8" t="s">
        <v>16</v>
      </c>
      <c r="F276" s="8" t="s">
        <v>17</v>
      </c>
      <c r="G276" s="8" t="s">
        <v>1097</v>
      </c>
      <c r="H276" s="9" t="s">
        <v>19</v>
      </c>
      <c r="I276" s="54">
        <v>675</v>
      </c>
      <c r="J276" s="10" t="str">
        <f t="shared" si="8"/>
        <v>180 Dept of Public Safety</v>
      </c>
      <c r="K276" s="10" t="str">
        <f t="shared" si="9"/>
        <v>2390  DPS Alcoholic Bev Control Act Enforcement Fund</v>
      </c>
    </row>
    <row r="277" spans="1:11" ht="15" hidden="1" customHeight="1" x14ac:dyDescent="0.3">
      <c r="A277" s="7" t="s">
        <v>180</v>
      </c>
      <c r="B277" s="50" t="s">
        <v>178</v>
      </c>
      <c r="C277" s="56" t="s">
        <v>182</v>
      </c>
      <c r="D277" s="43" t="s">
        <v>183</v>
      </c>
      <c r="E277" s="8" t="s">
        <v>16</v>
      </c>
      <c r="F277" s="8" t="s">
        <v>17</v>
      </c>
      <c r="G277" s="8" t="s">
        <v>18</v>
      </c>
      <c r="H277" s="9" t="s">
        <v>19</v>
      </c>
      <c r="I277" s="54">
        <v>16155</v>
      </c>
      <c r="J277" s="10" t="str">
        <f t="shared" si="8"/>
        <v>180 Dept of Public Safety</v>
      </c>
      <c r="K277" s="10" t="str">
        <f t="shared" si="9"/>
        <v>JAA  Commissioner's Office</v>
      </c>
    </row>
    <row r="278" spans="1:11" ht="15" hidden="1" customHeight="1" x14ac:dyDescent="0.3">
      <c r="A278" s="7" t="s">
        <v>180</v>
      </c>
      <c r="B278" s="50" t="s">
        <v>178</v>
      </c>
      <c r="C278" s="56" t="s">
        <v>182</v>
      </c>
      <c r="D278" s="43" t="s">
        <v>183</v>
      </c>
      <c r="E278" s="8" t="s">
        <v>16</v>
      </c>
      <c r="F278" s="8" t="s">
        <v>17</v>
      </c>
      <c r="G278" s="8" t="s">
        <v>20</v>
      </c>
      <c r="H278" s="9" t="s">
        <v>19</v>
      </c>
      <c r="I278" s="54">
        <v>204913</v>
      </c>
      <c r="J278" s="10" t="str">
        <f t="shared" si="8"/>
        <v>180 Dept of Public Safety</v>
      </c>
      <c r="K278" s="10" t="str">
        <f t="shared" si="9"/>
        <v>JAA  Commissioner's Office</v>
      </c>
    </row>
    <row r="279" spans="1:11" ht="15" customHeight="1" x14ac:dyDescent="0.3">
      <c r="A279" s="7" t="s">
        <v>180</v>
      </c>
      <c r="B279" s="50" t="s">
        <v>178</v>
      </c>
      <c r="C279" s="56" t="s">
        <v>182</v>
      </c>
      <c r="D279" s="43" t="s">
        <v>183</v>
      </c>
      <c r="E279" s="8" t="s">
        <v>16</v>
      </c>
      <c r="F279" s="8" t="s">
        <v>17</v>
      </c>
      <c r="G279" s="8" t="s">
        <v>44</v>
      </c>
      <c r="H279" s="9" t="s">
        <v>19</v>
      </c>
      <c r="I279" s="54">
        <v>3616</v>
      </c>
      <c r="J279" s="10" t="str">
        <f t="shared" si="8"/>
        <v>180 Dept of Public Safety</v>
      </c>
      <c r="K279" s="10" t="str">
        <f t="shared" si="9"/>
        <v>JAA  Commissioner's Office</v>
      </c>
    </row>
    <row r="280" spans="1:11" ht="15" hidden="1" customHeight="1" x14ac:dyDescent="0.3">
      <c r="A280" s="7" t="s">
        <v>180</v>
      </c>
      <c r="B280" s="50" t="s">
        <v>178</v>
      </c>
      <c r="C280" s="56" t="s">
        <v>182</v>
      </c>
      <c r="D280" s="43" t="s">
        <v>183</v>
      </c>
      <c r="E280" s="8" t="s">
        <v>16</v>
      </c>
      <c r="F280" s="8" t="s">
        <v>456</v>
      </c>
      <c r="G280" s="8" t="s">
        <v>455</v>
      </c>
      <c r="H280" s="9" t="s">
        <v>19</v>
      </c>
      <c r="I280" s="54">
        <v>162.97070000000002</v>
      </c>
      <c r="J280" s="10" t="str">
        <f t="shared" si="8"/>
        <v>180 Dept of Public Safety</v>
      </c>
      <c r="K280" s="10" t="str">
        <f t="shared" si="9"/>
        <v>JAA  Commissioner's Office</v>
      </c>
    </row>
    <row r="281" spans="1:11" ht="15" hidden="1" customHeight="1" x14ac:dyDescent="0.3">
      <c r="A281" s="7" t="s">
        <v>180</v>
      </c>
      <c r="B281" s="50" t="s">
        <v>178</v>
      </c>
      <c r="C281" s="56" t="s">
        <v>182</v>
      </c>
      <c r="D281" s="43" t="s">
        <v>183</v>
      </c>
      <c r="E281" s="8" t="s">
        <v>16</v>
      </c>
      <c r="F281" s="8" t="s">
        <v>459</v>
      </c>
      <c r="G281" s="8" t="s">
        <v>929</v>
      </c>
      <c r="H281" s="9" t="s">
        <v>19</v>
      </c>
      <c r="I281" s="54">
        <v>527</v>
      </c>
      <c r="J281" s="10" t="str">
        <f t="shared" si="8"/>
        <v>180 Dept of Public Safety</v>
      </c>
      <c r="K281" s="10" t="str">
        <f t="shared" si="9"/>
        <v>JAA  Commissioner's Office</v>
      </c>
    </row>
    <row r="282" spans="1:11" ht="15" hidden="1" customHeight="1" x14ac:dyDescent="0.3">
      <c r="A282" s="7" t="s">
        <v>180</v>
      </c>
      <c r="B282" s="50" t="s">
        <v>178</v>
      </c>
      <c r="C282" s="56" t="s">
        <v>182</v>
      </c>
      <c r="D282" s="43" t="s">
        <v>183</v>
      </c>
      <c r="E282" s="8" t="s">
        <v>16</v>
      </c>
      <c r="F282" s="8" t="s">
        <v>17</v>
      </c>
      <c r="G282" s="8" t="s">
        <v>1097</v>
      </c>
      <c r="H282" s="9" t="s">
        <v>19</v>
      </c>
      <c r="I282" s="54">
        <v>651</v>
      </c>
      <c r="J282" s="10" t="str">
        <f t="shared" si="8"/>
        <v>180 Dept of Public Safety</v>
      </c>
      <c r="K282" s="10" t="str">
        <f t="shared" si="9"/>
        <v>JAA  Commissioner's Office</v>
      </c>
    </row>
    <row r="283" spans="1:11" ht="15" hidden="1" customHeight="1" x14ac:dyDescent="0.3">
      <c r="A283" s="7" t="s">
        <v>180</v>
      </c>
      <c r="B283" s="50" t="s">
        <v>178</v>
      </c>
      <c r="C283" s="56" t="s">
        <v>184</v>
      </c>
      <c r="D283" s="43" t="s">
        <v>185</v>
      </c>
      <c r="E283" s="8" t="s">
        <v>16</v>
      </c>
      <c r="F283" s="8" t="s">
        <v>456</v>
      </c>
      <c r="G283" s="8" t="s">
        <v>455</v>
      </c>
      <c r="H283" s="9" t="s">
        <v>19</v>
      </c>
      <c r="I283" s="54">
        <v>141.80415000000002</v>
      </c>
      <c r="J283" s="10" t="str">
        <f t="shared" si="8"/>
        <v>180 Dept of Public Safety</v>
      </c>
      <c r="K283" s="10" t="str">
        <f t="shared" si="9"/>
        <v>JAC  Aero Bureau</v>
      </c>
    </row>
    <row r="284" spans="1:11" ht="15" hidden="1" customHeight="1" x14ac:dyDescent="0.3">
      <c r="A284" s="7" t="s">
        <v>180</v>
      </c>
      <c r="B284" s="50" t="s">
        <v>178</v>
      </c>
      <c r="C284" s="56" t="s">
        <v>184</v>
      </c>
      <c r="D284" s="43" t="s">
        <v>185</v>
      </c>
      <c r="E284" s="8" t="s">
        <v>16</v>
      </c>
      <c r="F284" s="8" t="s">
        <v>17</v>
      </c>
      <c r="G284" s="8" t="s">
        <v>1097</v>
      </c>
      <c r="H284" s="9" t="s">
        <v>19</v>
      </c>
      <c r="I284" s="54">
        <v>129</v>
      </c>
      <c r="J284" s="10" t="str">
        <f t="shared" si="8"/>
        <v>180 Dept of Public Safety</v>
      </c>
      <c r="K284" s="10" t="str">
        <f t="shared" si="9"/>
        <v>JAC  Aero Bureau</v>
      </c>
    </row>
    <row r="285" spans="1:11" ht="15" hidden="1" customHeight="1" x14ac:dyDescent="0.3">
      <c r="A285" s="7" t="s">
        <v>180</v>
      </c>
      <c r="B285" s="50" t="s">
        <v>178</v>
      </c>
      <c r="C285" s="56" t="s">
        <v>186</v>
      </c>
      <c r="D285" s="43" t="s">
        <v>187</v>
      </c>
      <c r="E285" s="8" t="s">
        <v>16</v>
      </c>
      <c r="F285" s="8" t="s">
        <v>456</v>
      </c>
      <c r="G285" s="8" t="s">
        <v>455</v>
      </c>
      <c r="H285" s="9" t="s">
        <v>19</v>
      </c>
      <c r="I285" s="54">
        <v>3.1279000000000003</v>
      </c>
      <c r="J285" s="10" t="str">
        <f t="shared" si="8"/>
        <v>180 Dept of Public Safety</v>
      </c>
      <c r="K285" s="10" t="str">
        <f t="shared" si="9"/>
        <v>JAD  Intelligence Center</v>
      </c>
    </row>
    <row r="286" spans="1:11" ht="15" hidden="1" customHeight="1" x14ac:dyDescent="0.3">
      <c r="A286" s="7" t="s">
        <v>180</v>
      </c>
      <c r="B286" s="50" t="s">
        <v>178</v>
      </c>
      <c r="C286" s="56" t="s">
        <v>186</v>
      </c>
      <c r="D286" s="43" t="s">
        <v>187</v>
      </c>
      <c r="E286" s="8" t="s">
        <v>16</v>
      </c>
      <c r="F286" s="8" t="s">
        <v>17</v>
      </c>
      <c r="G286" s="8" t="s">
        <v>1097</v>
      </c>
      <c r="H286" s="9" t="s">
        <v>19</v>
      </c>
      <c r="I286" s="54">
        <v>238</v>
      </c>
      <c r="J286" s="10" t="str">
        <f t="shared" si="8"/>
        <v>180 Dept of Public Safety</v>
      </c>
      <c r="K286" s="10" t="str">
        <f t="shared" si="9"/>
        <v>JAD  Intelligence Center</v>
      </c>
    </row>
    <row r="287" spans="1:11" ht="15" hidden="1" customHeight="1" x14ac:dyDescent="0.3">
      <c r="A287" s="7" t="s">
        <v>180</v>
      </c>
      <c r="B287" s="50" t="s">
        <v>178</v>
      </c>
      <c r="C287" s="56" t="s">
        <v>1211</v>
      </c>
      <c r="D287" s="43" t="s">
        <v>1212</v>
      </c>
      <c r="E287" s="8" t="s">
        <v>16</v>
      </c>
      <c r="F287" s="8" t="s">
        <v>17</v>
      </c>
      <c r="G287" s="8" t="s">
        <v>1097</v>
      </c>
      <c r="H287" s="9" t="s">
        <v>19</v>
      </c>
      <c r="I287" s="54">
        <v>266</v>
      </c>
      <c r="J287" s="10" t="str">
        <f t="shared" si="8"/>
        <v>180 Dept of Public Safety</v>
      </c>
      <c r="K287" s="10" t="str">
        <f t="shared" si="9"/>
        <v>JAE  Department Grants</v>
      </c>
    </row>
    <row r="288" spans="1:11" ht="15" hidden="1" customHeight="1" x14ac:dyDescent="0.3">
      <c r="A288" s="7" t="s">
        <v>180</v>
      </c>
      <c r="B288" s="50" t="s">
        <v>178</v>
      </c>
      <c r="C288" s="56" t="s">
        <v>188</v>
      </c>
      <c r="D288" s="43" t="s">
        <v>189</v>
      </c>
      <c r="E288" s="8" t="s">
        <v>16</v>
      </c>
      <c r="F288" s="8" t="s">
        <v>456</v>
      </c>
      <c r="G288" s="8" t="s">
        <v>455</v>
      </c>
      <c r="H288" s="9" t="s">
        <v>19</v>
      </c>
      <c r="I288" s="54">
        <v>37.79045</v>
      </c>
      <c r="J288" s="10" t="str">
        <f t="shared" si="8"/>
        <v>180 Dept of Public Safety</v>
      </c>
      <c r="K288" s="10" t="str">
        <f t="shared" si="9"/>
        <v>JAF  Fleet Management</v>
      </c>
    </row>
    <row r="289" spans="1:11" ht="15" hidden="1" customHeight="1" x14ac:dyDescent="0.3">
      <c r="A289" s="7" t="s">
        <v>180</v>
      </c>
      <c r="B289" s="50" t="s">
        <v>178</v>
      </c>
      <c r="C289" s="56" t="s">
        <v>188</v>
      </c>
      <c r="D289" s="43" t="s">
        <v>189</v>
      </c>
      <c r="E289" s="8" t="s">
        <v>16</v>
      </c>
      <c r="F289" s="8" t="s">
        <v>17</v>
      </c>
      <c r="G289" s="8" t="s">
        <v>1097</v>
      </c>
      <c r="H289" s="9" t="s">
        <v>19</v>
      </c>
      <c r="I289" s="54">
        <v>18</v>
      </c>
      <c r="J289" s="10" t="str">
        <f t="shared" si="8"/>
        <v>180 Dept of Public Safety</v>
      </c>
      <c r="K289" s="10" t="str">
        <f t="shared" si="9"/>
        <v>JAF  Fleet Management</v>
      </c>
    </row>
    <row r="290" spans="1:11" ht="15" hidden="1" customHeight="1" x14ac:dyDescent="0.3">
      <c r="A290" s="7" t="s">
        <v>180</v>
      </c>
      <c r="B290" s="50" t="s">
        <v>178</v>
      </c>
      <c r="C290" s="56" t="s">
        <v>190</v>
      </c>
      <c r="D290" s="43" t="s">
        <v>191</v>
      </c>
      <c r="E290" s="8" t="s">
        <v>16</v>
      </c>
      <c r="F290" s="8" t="s">
        <v>17</v>
      </c>
      <c r="G290" s="8" t="s">
        <v>18</v>
      </c>
      <c r="H290" s="9" t="s">
        <v>19</v>
      </c>
      <c r="I290" s="54">
        <v>596</v>
      </c>
      <c r="J290" s="10" t="str">
        <f t="shared" si="8"/>
        <v>180 Dept of Public Safety</v>
      </c>
      <c r="K290" s="10" t="str">
        <f t="shared" si="9"/>
        <v>JBA  Emergency Services &amp; Homeland Security</v>
      </c>
    </row>
    <row r="291" spans="1:11" ht="15" customHeight="1" x14ac:dyDescent="0.3">
      <c r="A291" s="7" t="s">
        <v>180</v>
      </c>
      <c r="B291" s="50" t="s">
        <v>178</v>
      </c>
      <c r="C291" s="56" t="s">
        <v>190</v>
      </c>
      <c r="D291" s="43" t="s">
        <v>191</v>
      </c>
      <c r="E291" s="8" t="s">
        <v>16</v>
      </c>
      <c r="F291" s="8" t="s">
        <v>17</v>
      </c>
      <c r="G291" s="8" t="s">
        <v>44</v>
      </c>
      <c r="H291" s="9" t="s">
        <v>19</v>
      </c>
      <c r="I291" s="54">
        <v>1</v>
      </c>
      <c r="J291" s="10" t="str">
        <f t="shared" si="8"/>
        <v>180 Dept of Public Safety</v>
      </c>
      <c r="K291" s="10" t="str">
        <f t="shared" si="9"/>
        <v>JBA  Emergency Services &amp; Homeland Security</v>
      </c>
    </row>
    <row r="292" spans="1:11" ht="15" hidden="1" customHeight="1" x14ac:dyDescent="0.3">
      <c r="A292" s="7" t="s">
        <v>180</v>
      </c>
      <c r="B292" s="50" t="s">
        <v>178</v>
      </c>
      <c r="C292" s="56" t="s">
        <v>190</v>
      </c>
      <c r="D292" s="43" t="s">
        <v>191</v>
      </c>
      <c r="E292" s="8" t="s">
        <v>16</v>
      </c>
      <c r="F292" s="8" t="s">
        <v>456</v>
      </c>
      <c r="G292" s="8" t="s">
        <v>455</v>
      </c>
      <c r="H292" s="9" t="s">
        <v>19</v>
      </c>
      <c r="I292" s="54">
        <v>214.99175000000002</v>
      </c>
      <c r="J292" s="10" t="str">
        <f t="shared" si="8"/>
        <v>180 Dept of Public Safety</v>
      </c>
      <c r="K292" s="10" t="str">
        <f t="shared" si="9"/>
        <v>JBA  Emergency Services &amp; Homeland Security</v>
      </c>
    </row>
    <row r="293" spans="1:11" ht="15" hidden="1" customHeight="1" x14ac:dyDescent="0.3">
      <c r="A293" s="7" t="s">
        <v>180</v>
      </c>
      <c r="B293" s="50" t="s">
        <v>178</v>
      </c>
      <c r="C293" s="56" t="s">
        <v>190</v>
      </c>
      <c r="D293" s="43" t="s">
        <v>191</v>
      </c>
      <c r="E293" s="8" t="s">
        <v>16</v>
      </c>
      <c r="F293" s="8" t="s">
        <v>459</v>
      </c>
      <c r="G293" s="8" t="s">
        <v>929</v>
      </c>
      <c r="H293" s="9" t="s">
        <v>19</v>
      </c>
      <c r="I293" s="54">
        <v>2</v>
      </c>
      <c r="J293" s="10" t="str">
        <f t="shared" si="8"/>
        <v>180 Dept of Public Safety</v>
      </c>
      <c r="K293" s="10" t="str">
        <f t="shared" si="9"/>
        <v>JBA  Emergency Services &amp; Homeland Security</v>
      </c>
    </row>
    <row r="294" spans="1:11" ht="15" hidden="1" customHeight="1" x14ac:dyDescent="0.3">
      <c r="A294" s="7" t="s">
        <v>180</v>
      </c>
      <c r="B294" s="50" t="s">
        <v>178</v>
      </c>
      <c r="C294" s="56" t="s">
        <v>190</v>
      </c>
      <c r="D294" s="43" t="s">
        <v>191</v>
      </c>
      <c r="E294" s="8" t="s">
        <v>16</v>
      </c>
      <c r="F294" s="8" t="s">
        <v>459</v>
      </c>
      <c r="G294" s="8" t="s">
        <v>929</v>
      </c>
      <c r="H294" s="9" t="s">
        <v>19</v>
      </c>
      <c r="I294" s="54">
        <v>41</v>
      </c>
      <c r="J294" s="10" t="str">
        <f t="shared" si="8"/>
        <v>180 Dept of Public Safety</v>
      </c>
      <c r="K294" s="10" t="str">
        <f t="shared" si="9"/>
        <v>JBA  Emergency Services &amp; Homeland Security</v>
      </c>
    </row>
    <row r="295" spans="1:11" ht="15" hidden="1" customHeight="1" x14ac:dyDescent="0.3">
      <c r="A295" s="7" t="s">
        <v>180</v>
      </c>
      <c r="B295" s="50" t="s">
        <v>178</v>
      </c>
      <c r="C295" s="56" t="s">
        <v>190</v>
      </c>
      <c r="D295" s="43" t="s">
        <v>191</v>
      </c>
      <c r="E295" s="8" t="s">
        <v>16</v>
      </c>
      <c r="F295" s="8" t="s">
        <v>17</v>
      </c>
      <c r="G295" s="8" t="s">
        <v>1097</v>
      </c>
      <c r="H295" s="9" t="s">
        <v>19</v>
      </c>
      <c r="I295" s="54">
        <v>960</v>
      </c>
      <c r="J295" s="10" t="str">
        <f t="shared" si="8"/>
        <v>180 Dept of Public Safety</v>
      </c>
      <c r="K295" s="10" t="str">
        <f t="shared" si="9"/>
        <v>JBA  Emergency Services &amp; Homeland Security</v>
      </c>
    </row>
    <row r="296" spans="1:11" ht="15" hidden="1" customHeight="1" x14ac:dyDescent="0.3">
      <c r="A296" s="7" t="s">
        <v>180</v>
      </c>
      <c r="B296" s="50" t="s">
        <v>178</v>
      </c>
      <c r="C296" s="56" t="s">
        <v>1092</v>
      </c>
      <c r="D296" s="43" t="s">
        <v>1093</v>
      </c>
      <c r="E296" s="8" t="s">
        <v>16</v>
      </c>
      <c r="F296" s="8" t="s">
        <v>49</v>
      </c>
      <c r="G296" s="8" t="s">
        <v>50</v>
      </c>
      <c r="H296" s="9" t="s">
        <v>19</v>
      </c>
      <c r="I296" s="54">
        <v>207001</v>
      </c>
      <c r="J296" s="10" t="str">
        <f t="shared" si="8"/>
        <v>180 Dept of Public Safety</v>
      </c>
      <c r="K296" s="10" t="str">
        <f t="shared" si="9"/>
        <v>JBK  Emergency &amp; Disaster Management</v>
      </c>
    </row>
    <row r="297" spans="1:11" ht="15" hidden="1" customHeight="1" x14ac:dyDescent="0.3">
      <c r="A297" s="7" t="s">
        <v>180</v>
      </c>
      <c r="B297" s="50" t="s">
        <v>178</v>
      </c>
      <c r="C297" s="56" t="s">
        <v>192</v>
      </c>
      <c r="D297" s="43" t="s">
        <v>193</v>
      </c>
      <c r="E297" s="8" t="s">
        <v>16</v>
      </c>
      <c r="F297" s="8" t="s">
        <v>456</v>
      </c>
      <c r="G297" s="8" t="s">
        <v>455</v>
      </c>
      <c r="H297" s="9" t="s">
        <v>19</v>
      </c>
      <c r="I297" s="54">
        <v>69.282000000000011</v>
      </c>
      <c r="J297" s="10" t="str">
        <f t="shared" si="8"/>
        <v>180 Dept of Public Safety</v>
      </c>
      <c r="K297" s="10" t="str">
        <f t="shared" si="9"/>
        <v>JCB  Non-Government/Other Services</v>
      </c>
    </row>
    <row r="298" spans="1:11" ht="15" hidden="1" customHeight="1" x14ac:dyDescent="0.3">
      <c r="A298" s="7" t="s">
        <v>180</v>
      </c>
      <c r="B298" s="50" t="s">
        <v>178</v>
      </c>
      <c r="C298" s="56" t="s">
        <v>192</v>
      </c>
      <c r="D298" s="43" t="s">
        <v>193</v>
      </c>
      <c r="E298" s="8" t="s">
        <v>16</v>
      </c>
      <c r="F298" s="8" t="s">
        <v>17</v>
      </c>
      <c r="G298" s="8" t="s">
        <v>1097</v>
      </c>
      <c r="H298" s="9" t="s">
        <v>19</v>
      </c>
      <c r="I298" s="54">
        <v>1382</v>
      </c>
      <c r="J298" s="10" t="str">
        <f t="shared" si="8"/>
        <v>180 Dept of Public Safety</v>
      </c>
      <c r="K298" s="10" t="str">
        <f t="shared" si="9"/>
        <v>JCB  Non-Government/Other Services</v>
      </c>
    </row>
    <row r="299" spans="1:11" ht="15" hidden="1" customHeight="1" x14ac:dyDescent="0.3">
      <c r="A299" s="7" t="s">
        <v>180</v>
      </c>
      <c r="B299" s="50" t="s">
        <v>178</v>
      </c>
      <c r="C299" s="56" t="s">
        <v>194</v>
      </c>
      <c r="D299" s="43" t="s">
        <v>195</v>
      </c>
      <c r="E299" s="8" t="s">
        <v>16</v>
      </c>
      <c r="F299" s="8" t="s">
        <v>456</v>
      </c>
      <c r="G299" s="8" t="s">
        <v>455</v>
      </c>
      <c r="H299" s="9" t="s">
        <v>19</v>
      </c>
      <c r="I299" s="54">
        <v>971.32365000000016</v>
      </c>
      <c r="J299" s="10" t="str">
        <f t="shared" si="8"/>
        <v>180 Dept of Public Safety</v>
      </c>
      <c r="K299" s="10" t="str">
        <f t="shared" si="9"/>
        <v>JDA  POST Basic Training</v>
      </c>
    </row>
    <row r="300" spans="1:11" ht="15" hidden="1" customHeight="1" x14ac:dyDescent="0.3">
      <c r="A300" s="7" t="s">
        <v>180</v>
      </c>
      <c r="B300" s="50" t="s">
        <v>178</v>
      </c>
      <c r="C300" s="56" t="s">
        <v>194</v>
      </c>
      <c r="D300" s="43" t="s">
        <v>195</v>
      </c>
      <c r="E300" s="8" t="s">
        <v>16</v>
      </c>
      <c r="F300" s="8" t="s">
        <v>17</v>
      </c>
      <c r="G300" s="8" t="s">
        <v>1097</v>
      </c>
      <c r="H300" s="9" t="s">
        <v>19</v>
      </c>
      <c r="I300" s="54">
        <v>460</v>
      </c>
      <c r="J300" s="10" t="str">
        <f t="shared" si="8"/>
        <v>180 Dept of Public Safety</v>
      </c>
      <c r="K300" s="10" t="str">
        <f t="shared" si="9"/>
        <v>JDA  POST Basic Training</v>
      </c>
    </row>
    <row r="301" spans="1:11" ht="15" hidden="1" customHeight="1" x14ac:dyDescent="0.3">
      <c r="A301" s="7" t="s">
        <v>180</v>
      </c>
      <c r="B301" s="50" t="s">
        <v>178</v>
      </c>
      <c r="C301" s="56" t="s">
        <v>196</v>
      </c>
      <c r="D301" s="43" t="s">
        <v>197</v>
      </c>
      <c r="E301" s="8" t="s">
        <v>16</v>
      </c>
      <c r="F301" s="8" t="s">
        <v>456</v>
      </c>
      <c r="G301" s="8" t="s">
        <v>455</v>
      </c>
      <c r="H301" s="9" t="s">
        <v>19</v>
      </c>
      <c r="I301" s="54">
        <v>72.232700000000008</v>
      </c>
      <c r="J301" s="10" t="str">
        <f t="shared" si="8"/>
        <v>180 Dept of Public Safety</v>
      </c>
      <c r="K301" s="10" t="str">
        <f t="shared" si="9"/>
        <v>JDB  POST Regional/In-service Training</v>
      </c>
    </row>
    <row r="302" spans="1:11" ht="15" hidden="1" customHeight="1" x14ac:dyDescent="0.3">
      <c r="A302" s="7" t="s">
        <v>180</v>
      </c>
      <c r="B302" s="50" t="s">
        <v>178</v>
      </c>
      <c r="C302" s="56" t="s">
        <v>196</v>
      </c>
      <c r="D302" s="43" t="s">
        <v>197</v>
      </c>
      <c r="E302" s="8" t="s">
        <v>16</v>
      </c>
      <c r="F302" s="8" t="s">
        <v>17</v>
      </c>
      <c r="G302" s="8" t="s">
        <v>1097</v>
      </c>
      <c r="H302" s="9" t="s">
        <v>19</v>
      </c>
      <c r="I302" s="54">
        <v>120</v>
      </c>
      <c r="J302" s="10" t="str">
        <f t="shared" si="8"/>
        <v>180 Dept of Public Safety</v>
      </c>
      <c r="K302" s="10" t="str">
        <f t="shared" si="9"/>
        <v>JDB  POST Regional/In-service Training</v>
      </c>
    </row>
    <row r="303" spans="1:11" ht="15" hidden="1" customHeight="1" x14ac:dyDescent="0.3">
      <c r="A303" s="7" t="s">
        <v>180</v>
      </c>
      <c r="B303" s="50" t="s">
        <v>178</v>
      </c>
      <c r="C303" s="56" t="s">
        <v>198</v>
      </c>
      <c r="D303" s="43" t="s">
        <v>199</v>
      </c>
      <c r="E303" s="8" t="s">
        <v>16</v>
      </c>
      <c r="F303" s="8" t="s">
        <v>456</v>
      </c>
      <c r="G303" s="8" t="s">
        <v>455</v>
      </c>
      <c r="H303" s="9" t="s">
        <v>19</v>
      </c>
      <c r="I303" s="54">
        <v>182.58550000000002</v>
      </c>
      <c r="J303" s="10" t="str">
        <f t="shared" si="8"/>
        <v>180 Dept of Public Safety</v>
      </c>
      <c r="K303" s="10" t="str">
        <f t="shared" si="9"/>
        <v>JDC  POST Administration</v>
      </c>
    </row>
    <row r="304" spans="1:11" ht="15" hidden="1" customHeight="1" x14ac:dyDescent="0.3">
      <c r="A304" s="7" t="s">
        <v>180</v>
      </c>
      <c r="B304" s="50" t="s">
        <v>178</v>
      </c>
      <c r="C304" s="56" t="s">
        <v>198</v>
      </c>
      <c r="D304" s="43" t="s">
        <v>199</v>
      </c>
      <c r="E304" s="8" t="s">
        <v>16</v>
      </c>
      <c r="F304" s="8" t="s">
        <v>17</v>
      </c>
      <c r="G304" s="8" t="s">
        <v>1097</v>
      </c>
      <c r="H304" s="9" t="s">
        <v>19</v>
      </c>
      <c r="I304" s="54">
        <v>137</v>
      </c>
      <c r="J304" s="10" t="str">
        <f t="shared" si="8"/>
        <v>180 Dept of Public Safety</v>
      </c>
      <c r="K304" s="10" t="str">
        <f t="shared" si="9"/>
        <v>JDC  POST Administration</v>
      </c>
    </row>
    <row r="305" spans="1:11" ht="15" hidden="1" customHeight="1" x14ac:dyDescent="0.3">
      <c r="A305" s="7" t="s">
        <v>180</v>
      </c>
      <c r="B305" s="50" t="s">
        <v>178</v>
      </c>
      <c r="C305" s="56" t="s">
        <v>200</v>
      </c>
      <c r="D305" s="43" t="s">
        <v>201</v>
      </c>
      <c r="E305" s="8" t="s">
        <v>16</v>
      </c>
      <c r="F305" s="8" t="s">
        <v>456</v>
      </c>
      <c r="G305" s="8" t="s">
        <v>455</v>
      </c>
      <c r="H305" s="9" t="s">
        <v>19</v>
      </c>
      <c r="I305" s="54">
        <v>120.7396</v>
      </c>
      <c r="J305" s="10" t="str">
        <f t="shared" si="8"/>
        <v>180 Dept of Public Safety</v>
      </c>
      <c r="K305" s="10" t="str">
        <f t="shared" si="9"/>
        <v>JEA  CITS Administration</v>
      </c>
    </row>
    <row r="306" spans="1:11" ht="15" hidden="1" customHeight="1" x14ac:dyDescent="0.3">
      <c r="A306" s="7" t="s">
        <v>180</v>
      </c>
      <c r="B306" s="50" t="s">
        <v>178</v>
      </c>
      <c r="C306" s="56" t="s">
        <v>200</v>
      </c>
      <c r="D306" s="43" t="s">
        <v>201</v>
      </c>
      <c r="E306" s="8" t="s">
        <v>16</v>
      </c>
      <c r="F306" s="8" t="s">
        <v>17</v>
      </c>
      <c r="G306" s="8" t="s">
        <v>1097</v>
      </c>
      <c r="H306" s="9" t="s">
        <v>19</v>
      </c>
      <c r="I306" s="54">
        <v>86</v>
      </c>
      <c r="J306" s="10" t="str">
        <f t="shared" si="8"/>
        <v>180 Dept of Public Safety</v>
      </c>
      <c r="K306" s="10" t="str">
        <f t="shared" si="9"/>
        <v>JEA  CITS Administration</v>
      </c>
    </row>
    <row r="307" spans="1:11" ht="15" hidden="1" customHeight="1" x14ac:dyDescent="0.3">
      <c r="A307" s="7" t="s">
        <v>180</v>
      </c>
      <c r="B307" s="50" t="s">
        <v>178</v>
      </c>
      <c r="C307" s="56" t="s">
        <v>202</v>
      </c>
      <c r="D307" s="43" t="s">
        <v>203</v>
      </c>
      <c r="E307" s="8" t="s">
        <v>16</v>
      </c>
      <c r="F307" s="8" t="s">
        <v>456</v>
      </c>
      <c r="G307" s="8" t="s">
        <v>455</v>
      </c>
      <c r="H307" s="9" t="s">
        <v>19</v>
      </c>
      <c r="I307" s="54">
        <v>70.120450000000005</v>
      </c>
      <c r="J307" s="10" t="str">
        <f t="shared" si="8"/>
        <v>180 Dept of Public Safety</v>
      </c>
      <c r="K307" s="10" t="str">
        <f t="shared" si="9"/>
        <v>JEC  State Crime Labs</v>
      </c>
    </row>
    <row r="308" spans="1:11" ht="15" hidden="1" customHeight="1" x14ac:dyDescent="0.3">
      <c r="A308" s="7" t="s">
        <v>180</v>
      </c>
      <c r="B308" s="50" t="s">
        <v>178</v>
      </c>
      <c r="C308" s="56" t="s">
        <v>202</v>
      </c>
      <c r="D308" s="43" t="s">
        <v>203</v>
      </c>
      <c r="E308" s="8" t="s">
        <v>16</v>
      </c>
      <c r="F308" s="8" t="s">
        <v>17</v>
      </c>
      <c r="G308" s="8" t="s">
        <v>1097</v>
      </c>
      <c r="H308" s="9" t="s">
        <v>19</v>
      </c>
      <c r="I308" s="54">
        <v>1154</v>
      </c>
      <c r="J308" s="10" t="str">
        <f t="shared" si="8"/>
        <v>180 Dept of Public Safety</v>
      </c>
      <c r="K308" s="10" t="str">
        <f t="shared" si="9"/>
        <v>JEC  State Crime Labs</v>
      </c>
    </row>
    <row r="309" spans="1:11" ht="15" hidden="1" customHeight="1" x14ac:dyDescent="0.3">
      <c r="A309" s="7" t="s">
        <v>180</v>
      </c>
      <c r="B309" s="50" t="s">
        <v>178</v>
      </c>
      <c r="C309" s="56" t="s">
        <v>204</v>
      </c>
      <c r="D309" s="43" t="s">
        <v>205</v>
      </c>
      <c r="E309" s="8" t="s">
        <v>16</v>
      </c>
      <c r="F309" s="8" t="s">
        <v>456</v>
      </c>
      <c r="G309" s="8" t="s">
        <v>455</v>
      </c>
      <c r="H309" s="9" t="s">
        <v>19</v>
      </c>
      <c r="I309" s="54">
        <v>57.797050000000006</v>
      </c>
      <c r="J309" s="10" t="str">
        <f t="shared" si="8"/>
        <v>180 Dept of Public Safety</v>
      </c>
      <c r="K309" s="10" t="str">
        <f t="shared" si="9"/>
        <v>JED  Communications</v>
      </c>
    </row>
    <row r="310" spans="1:11" ht="15" hidden="1" customHeight="1" x14ac:dyDescent="0.3">
      <c r="A310" s="7" t="s">
        <v>180</v>
      </c>
      <c r="B310" s="50" t="s">
        <v>178</v>
      </c>
      <c r="C310" s="56" t="s">
        <v>204</v>
      </c>
      <c r="D310" s="43" t="s">
        <v>205</v>
      </c>
      <c r="E310" s="8" t="s">
        <v>16</v>
      </c>
      <c r="F310" s="8" t="s">
        <v>17</v>
      </c>
      <c r="G310" s="8" t="s">
        <v>1097</v>
      </c>
      <c r="H310" s="9" t="s">
        <v>19</v>
      </c>
      <c r="I310" s="54">
        <v>1355</v>
      </c>
      <c r="J310" s="10" t="str">
        <f t="shared" si="8"/>
        <v>180 Dept of Public Safety</v>
      </c>
      <c r="K310" s="10" t="str">
        <f t="shared" si="9"/>
        <v>JED  Communications</v>
      </c>
    </row>
    <row r="311" spans="1:11" ht="15" hidden="1" customHeight="1" x14ac:dyDescent="0.3">
      <c r="A311" s="7" t="s">
        <v>180</v>
      </c>
      <c r="B311" s="50" t="s">
        <v>178</v>
      </c>
      <c r="C311" s="56" t="s">
        <v>206</v>
      </c>
      <c r="D311" s="43" t="s">
        <v>207</v>
      </c>
      <c r="E311" s="8" t="s">
        <v>16</v>
      </c>
      <c r="F311" s="8" t="s">
        <v>456</v>
      </c>
      <c r="G311" s="8" t="s">
        <v>455</v>
      </c>
      <c r="H311" s="9" t="s">
        <v>19</v>
      </c>
      <c r="I311" s="54">
        <v>2107.3618500000002</v>
      </c>
      <c r="J311" s="10" t="str">
        <f t="shared" si="8"/>
        <v>180 Dept of Public Safety</v>
      </c>
      <c r="K311" s="10" t="str">
        <f t="shared" si="9"/>
        <v>JFA  Bureau of Investigation</v>
      </c>
    </row>
    <row r="312" spans="1:11" ht="15" hidden="1" customHeight="1" x14ac:dyDescent="0.3">
      <c r="A312" s="7" t="s">
        <v>180</v>
      </c>
      <c r="B312" s="50" t="s">
        <v>178</v>
      </c>
      <c r="C312" s="56" t="s">
        <v>206</v>
      </c>
      <c r="D312" s="43" t="s">
        <v>207</v>
      </c>
      <c r="E312" s="8" t="s">
        <v>16</v>
      </c>
      <c r="F312" s="8" t="s">
        <v>17</v>
      </c>
      <c r="G312" s="8" t="s">
        <v>1097</v>
      </c>
      <c r="H312" s="9" t="s">
        <v>19</v>
      </c>
      <c r="I312" s="54">
        <v>827</v>
      </c>
      <c r="J312" s="10" t="str">
        <f t="shared" si="8"/>
        <v>180 Dept of Public Safety</v>
      </c>
      <c r="K312" s="10" t="str">
        <f t="shared" si="9"/>
        <v>JFA  Bureau of Investigation</v>
      </c>
    </row>
    <row r="313" spans="1:11" ht="15" hidden="1" customHeight="1" x14ac:dyDescent="0.3">
      <c r="A313" s="7" t="s">
        <v>180</v>
      </c>
      <c r="B313" s="50" t="s">
        <v>178</v>
      </c>
      <c r="C313" s="56" t="s">
        <v>1213</v>
      </c>
      <c r="D313" s="43" t="s">
        <v>1214</v>
      </c>
      <c r="E313" s="8" t="s">
        <v>16</v>
      </c>
      <c r="F313" s="8" t="s">
        <v>17</v>
      </c>
      <c r="G313" s="8" t="s">
        <v>1097</v>
      </c>
      <c r="H313" s="9" t="s">
        <v>19</v>
      </c>
      <c r="I313" s="54">
        <v>214</v>
      </c>
      <c r="J313" s="10" t="str">
        <f t="shared" si="8"/>
        <v>180 Dept of Public Safety</v>
      </c>
      <c r="K313" s="10" t="str">
        <f t="shared" si="9"/>
        <v>JGA  Driver License Administration</v>
      </c>
    </row>
    <row r="314" spans="1:11" ht="15" hidden="1" customHeight="1" x14ac:dyDescent="0.3">
      <c r="A314" s="7" t="s">
        <v>180</v>
      </c>
      <c r="B314" s="50" t="s">
        <v>178</v>
      </c>
      <c r="C314" s="56" t="s">
        <v>208</v>
      </c>
      <c r="D314" s="43" t="s">
        <v>209</v>
      </c>
      <c r="E314" s="8" t="s">
        <v>16</v>
      </c>
      <c r="F314" s="8" t="s">
        <v>17</v>
      </c>
      <c r="G314" s="8" t="s">
        <v>18</v>
      </c>
      <c r="H314" s="9" t="s">
        <v>19</v>
      </c>
      <c r="I314" s="54">
        <v>-653</v>
      </c>
      <c r="J314" s="10" t="str">
        <f t="shared" si="8"/>
        <v>180 Dept of Public Safety</v>
      </c>
      <c r="K314" s="10" t="str">
        <f t="shared" si="9"/>
        <v>JGB  Driver Services</v>
      </c>
    </row>
    <row r="315" spans="1:11" ht="15" customHeight="1" x14ac:dyDescent="0.3">
      <c r="A315" s="7" t="s">
        <v>180</v>
      </c>
      <c r="B315" s="50" t="s">
        <v>178</v>
      </c>
      <c r="C315" s="56" t="s">
        <v>208</v>
      </c>
      <c r="D315" s="43" t="s">
        <v>209</v>
      </c>
      <c r="E315" s="8" t="s">
        <v>16</v>
      </c>
      <c r="F315" s="8" t="s">
        <v>17</v>
      </c>
      <c r="G315" s="8" t="s">
        <v>44</v>
      </c>
      <c r="H315" s="9" t="s">
        <v>19</v>
      </c>
      <c r="I315" s="54">
        <v>893</v>
      </c>
      <c r="J315" s="10" t="str">
        <f t="shared" si="8"/>
        <v>180 Dept of Public Safety</v>
      </c>
      <c r="K315" s="10" t="str">
        <f t="shared" si="9"/>
        <v>JGB  Driver Services</v>
      </c>
    </row>
    <row r="316" spans="1:11" ht="15" hidden="1" customHeight="1" x14ac:dyDescent="0.3">
      <c r="A316" s="7" t="s">
        <v>180</v>
      </c>
      <c r="B316" s="50" t="s">
        <v>178</v>
      </c>
      <c r="C316" s="56" t="s">
        <v>208</v>
      </c>
      <c r="D316" s="43" t="s">
        <v>209</v>
      </c>
      <c r="E316" s="8" t="s">
        <v>16</v>
      </c>
      <c r="F316" s="8" t="s">
        <v>456</v>
      </c>
      <c r="G316" s="8" t="s">
        <v>455</v>
      </c>
      <c r="H316" s="9" t="s">
        <v>19</v>
      </c>
      <c r="I316" s="54">
        <v>392.81270000000001</v>
      </c>
      <c r="J316" s="10" t="str">
        <f t="shared" si="8"/>
        <v>180 Dept of Public Safety</v>
      </c>
      <c r="K316" s="10" t="str">
        <f t="shared" si="9"/>
        <v>JGB  Driver Services</v>
      </c>
    </row>
    <row r="317" spans="1:11" ht="15" hidden="1" customHeight="1" x14ac:dyDescent="0.3">
      <c r="A317" s="7" t="s">
        <v>180</v>
      </c>
      <c r="B317" s="50" t="s">
        <v>178</v>
      </c>
      <c r="C317" s="56" t="s">
        <v>208</v>
      </c>
      <c r="D317" s="43" t="s">
        <v>209</v>
      </c>
      <c r="E317" s="8" t="s">
        <v>16</v>
      </c>
      <c r="F317" s="8" t="s">
        <v>49</v>
      </c>
      <c r="G317" s="8" t="s">
        <v>50</v>
      </c>
      <c r="H317" s="9" t="s">
        <v>19</v>
      </c>
      <c r="I317" s="54">
        <v>29108</v>
      </c>
      <c r="J317" s="10" t="str">
        <f t="shared" si="8"/>
        <v>180 Dept of Public Safety</v>
      </c>
      <c r="K317" s="10" t="str">
        <f t="shared" si="9"/>
        <v>JGB  Driver Services</v>
      </c>
    </row>
    <row r="318" spans="1:11" ht="15" hidden="1" customHeight="1" x14ac:dyDescent="0.3">
      <c r="A318" s="7" t="s">
        <v>180</v>
      </c>
      <c r="B318" s="50" t="s">
        <v>178</v>
      </c>
      <c r="C318" s="56" t="s">
        <v>208</v>
      </c>
      <c r="D318" s="43" t="s">
        <v>209</v>
      </c>
      <c r="E318" s="8" t="s">
        <v>16</v>
      </c>
      <c r="F318" s="8" t="s">
        <v>17</v>
      </c>
      <c r="G318" s="8" t="s">
        <v>1097</v>
      </c>
      <c r="H318" s="9" t="s">
        <v>19</v>
      </c>
      <c r="I318" s="54">
        <v>2931</v>
      </c>
      <c r="J318" s="10" t="str">
        <f t="shared" si="8"/>
        <v>180 Dept of Public Safety</v>
      </c>
      <c r="K318" s="10" t="str">
        <f t="shared" si="9"/>
        <v>JGB  Driver Services</v>
      </c>
    </row>
    <row r="319" spans="1:11" ht="15" hidden="1" customHeight="1" x14ac:dyDescent="0.3">
      <c r="A319" s="7" t="s">
        <v>180</v>
      </c>
      <c r="B319" s="50" t="s">
        <v>178</v>
      </c>
      <c r="C319" s="56" t="s">
        <v>1215</v>
      </c>
      <c r="D319" s="43" t="s">
        <v>1216</v>
      </c>
      <c r="E319" s="8" t="s">
        <v>16</v>
      </c>
      <c r="F319" s="8" t="s">
        <v>17</v>
      </c>
      <c r="G319" s="8" t="s">
        <v>1097</v>
      </c>
      <c r="H319" s="9" t="s">
        <v>19</v>
      </c>
      <c r="I319" s="54">
        <v>831</v>
      </c>
      <c r="J319" s="10" t="str">
        <f t="shared" si="8"/>
        <v>180 Dept of Public Safety</v>
      </c>
      <c r="K319" s="10" t="str">
        <f t="shared" si="9"/>
        <v>JGC  Driver Records</v>
      </c>
    </row>
    <row r="320" spans="1:11" ht="15" hidden="1" customHeight="1" x14ac:dyDescent="0.3">
      <c r="A320" s="7" t="s">
        <v>180</v>
      </c>
      <c r="B320" s="50" t="s">
        <v>178</v>
      </c>
      <c r="C320" s="56" t="s">
        <v>1217</v>
      </c>
      <c r="D320" s="43" t="s">
        <v>1218</v>
      </c>
      <c r="E320" s="8" t="s">
        <v>16</v>
      </c>
      <c r="F320" s="8" t="s">
        <v>17</v>
      </c>
      <c r="G320" s="8" t="s">
        <v>1097</v>
      </c>
      <c r="H320" s="9" t="s">
        <v>19</v>
      </c>
      <c r="I320" s="54">
        <v>13</v>
      </c>
      <c r="J320" s="10" t="str">
        <f t="shared" si="8"/>
        <v>180 Dept of Public Safety</v>
      </c>
      <c r="K320" s="10" t="str">
        <f t="shared" si="9"/>
        <v>JGD  Motorcycle Safety</v>
      </c>
    </row>
    <row r="321" spans="1:11" ht="15" hidden="1" customHeight="1" x14ac:dyDescent="0.3">
      <c r="A321" s="7" t="s">
        <v>180</v>
      </c>
      <c r="B321" s="50" t="s">
        <v>178</v>
      </c>
      <c r="C321" s="56" t="s">
        <v>210</v>
      </c>
      <c r="D321" s="43" t="s">
        <v>211</v>
      </c>
      <c r="E321" s="8" t="s">
        <v>16</v>
      </c>
      <c r="F321" s="8" t="s">
        <v>456</v>
      </c>
      <c r="G321" s="8" t="s">
        <v>455</v>
      </c>
      <c r="H321" s="9" t="s">
        <v>19</v>
      </c>
      <c r="I321" s="54">
        <v>942.9461</v>
      </c>
      <c r="J321" s="10" t="str">
        <f t="shared" si="8"/>
        <v>180 Dept of Public Safety</v>
      </c>
      <c r="K321" s="10" t="str">
        <f t="shared" si="9"/>
        <v>JHA  UHP Administration</v>
      </c>
    </row>
    <row r="322" spans="1:11" ht="15" hidden="1" customHeight="1" x14ac:dyDescent="0.3">
      <c r="A322" s="7" t="s">
        <v>180</v>
      </c>
      <c r="B322" s="50" t="s">
        <v>178</v>
      </c>
      <c r="C322" s="56" t="s">
        <v>210</v>
      </c>
      <c r="D322" s="43" t="s">
        <v>211</v>
      </c>
      <c r="E322" s="8" t="s">
        <v>16</v>
      </c>
      <c r="F322" s="8" t="s">
        <v>17</v>
      </c>
      <c r="G322" s="8" t="s">
        <v>1097</v>
      </c>
      <c r="H322" s="9" t="s">
        <v>19</v>
      </c>
      <c r="I322" s="54">
        <v>213</v>
      </c>
      <c r="J322" s="10" t="str">
        <f t="shared" si="8"/>
        <v>180 Dept of Public Safety</v>
      </c>
      <c r="K322" s="10" t="str">
        <f t="shared" si="9"/>
        <v>JHA  UHP Administration</v>
      </c>
    </row>
    <row r="323" spans="1:11" ht="15" hidden="1" customHeight="1" x14ac:dyDescent="0.3">
      <c r="A323" s="7" t="s">
        <v>180</v>
      </c>
      <c r="B323" s="50" t="s">
        <v>178</v>
      </c>
      <c r="C323" s="56" t="s">
        <v>212</v>
      </c>
      <c r="D323" s="43" t="s">
        <v>213</v>
      </c>
      <c r="E323" s="8" t="s">
        <v>16</v>
      </c>
      <c r="F323" s="8" t="s">
        <v>456</v>
      </c>
      <c r="G323" s="8" t="s">
        <v>455</v>
      </c>
      <c r="H323" s="9" t="s">
        <v>19</v>
      </c>
      <c r="I323" s="54">
        <v>34081.082500000004</v>
      </c>
      <c r="J323" s="10" t="str">
        <f t="shared" si="8"/>
        <v>180 Dept of Public Safety</v>
      </c>
      <c r="K323" s="10" t="str">
        <f t="shared" si="9"/>
        <v>JHB  UHP Field Operations</v>
      </c>
    </row>
    <row r="324" spans="1:11" ht="15" hidden="1" customHeight="1" x14ac:dyDescent="0.3">
      <c r="A324" s="7" t="s">
        <v>180</v>
      </c>
      <c r="B324" s="50" t="s">
        <v>178</v>
      </c>
      <c r="C324" s="56" t="s">
        <v>212</v>
      </c>
      <c r="D324" s="43" t="s">
        <v>213</v>
      </c>
      <c r="E324" s="8" t="s">
        <v>16</v>
      </c>
      <c r="F324" s="8" t="s">
        <v>49</v>
      </c>
      <c r="G324" s="8" t="s">
        <v>50</v>
      </c>
      <c r="H324" s="9" t="s">
        <v>19</v>
      </c>
      <c r="I324" s="54">
        <v>16000</v>
      </c>
      <c r="J324" s="10" t="str">
        <f t="shared" ref="J324:J387" si="10">IF(A324&gt;"",A324&amp;" "&amp;B324,B324)</f>
        <v>180 Dept of Public Safety</v>
      </c>
      <c r="K324" s="10" t="str">
        <f t="shared" ref="K324:K387" si="11">IF(C324&gt;"",C324&amp;" "&amp;D324,D324)</f>
        <v>JHB  UHP Field Operations</v>
      </c>
    </row>
    <row r="325" spans="1:11" ht="15" hidden="1" customHeight="1" x14ac:dyDescent="0.3">
      <c r="A325" s="7" t="s">
        <v>180</v>
      </c>
      <c r="B325" s="50" t="s">
        <v>178</v>
      </c>
      <c r="C325" s="56" t="s">
        <v>212</v>
      </c>
      <c r="D325" s="43" t="s">
        <v>213</v>
      </c>
      <c r="E325" s="8" t="s">
        <v>16</v>
      </c>
      <c r="F325" s="8" t="s">
        <v>17</v>
      </c>
      <c r="G325" s="8" t="s">
        <v>1097</v>
      </c>
      <c r="H325" s="9" t="s">
        <v>19</v>
      </c>
      <c r="I325" s="54">
        <v>7155</v>
      </c>
      <c r="J325" s="10" t="str">
        <f t="shared" si="10"/>
        <v>180 Dept of Public Safety</v>
      </c>
      <c r="K325" s="10" t="str">
        <f t="shared" si="11"/>
        <v>JHB  UHP Field Operations</v>
      </c>
    </row>
    <row r="326" spans="1:11" ht="15" hidden="1" customHeight="1" x14ac:dyDescent="0.3">
      <c r="A326" s="7" t="s">
        <v>180</v>
      </c>
      <c r="B326" s="50" t="s">
        <v>178</v>
      </c>
      <c r="C326" s="56" t="s">
        <v>214</v>
      </c>
      <c r="D326" s="43" t="s">
        <v>215</v>
      </c>
      <c r="E326" s="8" t="s">
        <v>16</v>
      </c>
      <c r="F326" s="8" t="s">
        <v>456</v>
      </c>
      <c r="G326" s="8" t="s">
        <v>455</v>
      </c>
      <c r="H326" s="9" t="s">
        <v>19</v>
      </c>
      <c r="I326" s="54">
        <v>3142.4615000000003</v>
      </c>
      <c r="J326" s="10" t="str">
        <f t="shared" si="10"/>
        <v>180 Dept of Public Safety</v>
      </c>
      <c r="K326" s="10" t="str">
        <f t="shared" si="11"/>
        <v>JHC  UHP Commercial Vehicle</v>
      </c>
    </row>
    <row r="327" spans="1:11" ht="15" hidden="1" customHeight="1" x14ac:dyDescent="0.3">
      <c r="A327" s="7" t="s">
        <v>180</v>
      </c>
      <c r="B327" s="50" t="s">
        <v>178</v>
      </c>
      <c r="C327" s="56" t="s">
        <v>214</v>
      </c>
      <c r="D327" s="43" t="s">
        <v>215</v>
      </c>
      <c r="E327" s="8" t="s">
        <v>16</v>
      </c>
      <c r="F327" s="8" t="s">
        <v>17</v>
      </c>
      <c r="G327" s="8" t="s">
        <v>1097</v>
      </c>
      <c r="H327" s="9" t="s">
        <v>19</v>
      </c>
      <c r="I327" s="54">
        <v>792</v>
      </c>
      <c r="J327" s="10" t="str">
        <f t="shared" si="10"/>
        <v>180 Dept of Public Safety</v>
      </c>
      <c r="K327" s="10" t="str">
        <f t="shared" si="11"/>
        <v>JHC  UHP Commercial Vehicle</v>
      </c>
    </row>
    <row r="328" spans="1:11" ht="15" hidden="1" customHeight="1" x14ac:dyDescent="0.3">
      <c r="A328" s="7" t="s">
        <v>180</v>
      </c>
      <c r="B328" s="50" t="s">
        <v>178</v>
      </c>
      <c r="C328" s="56" t="s">
        <v>216</v>
      </c>
      <c r="D328" s="43" t="s">
        <v>217</v>
      </c>
      <c r="E328" s="8" t="s">
        <v>16</v>
      </c>
      <c r="F328" s="8" t="s">
        <v>456</v>
      </c>
      <c r="G328" s="8" t="s">
        <v>455</v>
      </c>
      <c r="H328" s="9" t="s">
        <v>19</v>
      </c>
      <c r="I328" s="54">
        <v>488.18020000000001</v>
      </c>
      <c r="J328" s="10" t="str">
        <f t="shared" si="10"/>
        <v>180 Dept of Public Safety</v>
      </c>
      <c r="K328" s="10" t="str">
        <f t="shared" si="11"/>
        <v>JHD  UHP Safety Inspections</v>
      </c>
    </row>
    <row r="329" spans="1:11" ht="15" hidden="1" customHeight="1" x14ac:dyDescent="0.3">
      <c r="A329" s="7" t="s">
        <v>180</v>
      </c>
      <c r="B329" s="50" t="s">
        <v>178</v>
      </c>
      <c r="C329" s="56" t="s">
        <v>216</v>
      </c>
      <c r="D329" s="43" t="s">
        <v>217</v>
      </c>
      <c r="E329" s="8" t="s">
        <v>16</v>
      </c>
      <c r="F329" s="8" t="s">
        <v>17</v>
      </c>
      <c r="G329" s="8" t="s">
        <v>1097</v>
      </c>
      <c r="H329" s="9" t="s">
        <v>19</v>
      </c>
      <c r="I329" s="54">
        <v>147</v>
      </c>
      <c r="J329" s="10" t="str">
        <f t="shared" si="10"/>
        <v>180 Dept of Public Safety</v>
      </c>
      <c r="K329" s="10" t="str">
        <f t="shared" si="11"/>
        <v>JHD  UHP Safety Inspections</v>
      </c>
    </row>
    <row r="330" spans="1:11" ht="15" hidden="1" customHeight="1" x14ac:dyDescent="0.3">
      <c r="A330" s="7" t="s">
        <v>180</v>
      </c>
      <c r="B330" s="50" t="s">
        <v>178</v>
      </c>
      <c r="C330" s="56" t="s">
        <v>1219</v>
      </c>
      <c r="D330" s="43" t="s">
        <v>1220</v>
      </c>
      <c r="E330" s="8" t="s">
        <v>16</v>
      </c>
      <c r="F330" s="8" t="s">
        <v>17</v>
      </c>
      <c r="G330" s="8" t="s">
        <v>1097</v>
      </c>
      <c r="H330" s="9" t="s">
        <v>19</v>
      </c>
      <c r="I330" s="54">
        <v>3</v>
      </c>
      <c r="J330" s="10" t="str">
        <f t="shared" si="10"/>
        <v>180 Dept of Public Safety</v>
      </c>
      <c r="K330" s="10" t="str">
        <f t="shared" si="11"/>
        <v>JHE  UHP Federal Projects</v>
      </c>
    </row>
    <row r="331" spans="1:11" ht="15" hidden="1" customHeight="1" x14ac:dyDescent="0.3">
      <c r="A331" s="7" t="s">
        <v>180</v>
      </c>
      <c r="B331" s="50" t="s">
        <v>178</v>
      </c>
      <c r="C331" s="56" t="s">
        <v>218</v>
      </c>
      <c r="D331" s="43" t="s">
        <v>219</v>
      </c>
      <c r="E331" s="8" t="s">
        <v>16</v>
      </c>
      <c r="F331" s="8" t="s">
        <v>456</v>
      </c>
      <c r="G331" s="8" t="s">
        <v>455</v>
      </c>
      <c r="H331" s="9" t="s">
        <v>19</v>
      </c>
      <c r="I331" s="54">
        <v>2721.7623000000003</v>
      </c>
      <c r="J331" s="10" t="str">
        <f t="shared" si="10"/>
        <v>180 Dept of Public Safety</v>
      </c>
      <c r="K331" s="10" t="str">
        <f t="shared" si="11"/>
        <v>JHF  UHP Protective Services</v>
      </c>
    </row>
    <row r="332" spans="1:11" ht="15" hidden="1" customHeight="1" x14ac:dyDescent="0.3">
      <c r="A332" s="7" t="s">
        <v>180</v>
      </c>
      <c r="B332" s="50" t="s">
        <v>178</v>
      </c>
      <c r="C332" s="56" t="s">
        <v>218</v>
      </c>
      <c r="D332" s="43" t="s">
        <v>219</v>
      </c>
      <c r="E332" s="8" t="s">
        <v>16</v>
      </c>
      <c r="F332" s="8" t="s">
        <v>17</v>
      </c>
      <c r="G332" s="8" t="s">
        <v>1097</v>
      </c>
      <c r="H332" s="9" t="s">
        <v>19</v>
      </c>
      <c r="I332" s="54">
        <v>1385</v>
      </c>
      <c r="J332" s="10" t="str">
        <f t="shared" si="10"/>
        <v>180 Dept of Public Safety</v>
      </c>
      <c r="K332" s="10" t="str">
        <f t="shared" si="11"/>
        <v>JHF  UHP Protective Services</v>
      </c>
    </row>
    <row r="333" spans="1:11" ht="15" hidden="1" customHeight="1" x14ac:dyDescent="0.3">
      <c r="A333" s="7" t="s">
        <v>180</v>
      </c>
      <c r="B333" s="50" t="s">
        <v>178</v>
      </c>
      <c r="C333" s="56" t="s">
        <v>220</v>
      </c>
      <c r="D333" s="43" t="s">
        <v>221</v>
      </c>
      <c r="E333" s="8" t="s">
        <v>16</v>
      </c>
      <c r="F333" s="8" t="s">
        <v>456</v>
      </c>
      <c r="G333" s="8" t="s">
        <v>455</v>
      </c>
      <c r="H333" s="9" t="s">
        <v>19</v>
      </c>
      <c r="I333" s="54">
        <v>1971.2951499999999</v>
      </c>
      <c r="J333" s="10" t="str">
        <f t="shared" si="10"/>
        <v>180 Dept of Public Safety</v>
      </c>
      <c r="K333" s="10" t="str">
        <f t="shared" si="11"/>
        <v>JHG  UHP Special Services</v>
      </c>
    </row>
    <row r="334" spans="1:11" ht="15" hidden="1" customHeight="1" x14ac:dyDescent="0.3">
      <c r="A334" s="7" t="s">
        <v>180</v>
      </c>
      <c r="B334" s="50" t="s">
        <v>178</v>
      </c>
      <c r="C334" s="56" t="s">
        <v>220</v>
      </c>
      <c r="D334" s="43" t="s">
        <v>221</v>
      </c>
      <c r="E334" s="8" t="s">
        <v>16</v>
      </c>
      <c r="F334" s="8" t="s">
        <v>17</v>
      </c>
      <c r="G334" s="8" t="s">
        <v>1097</v>
      </c>
      <c r="H334" s="9" t="s">
        <v>19</v>
      </c>
      <c r="I334" s="54">
        <v>867</v>
      </c>
      <c r="J334" s="10" t="str">
        <f t="shared" si="10"/>
        <v>180 Dept of Public Safety</v>
      </c>
      <c r="K334" s="10" t="str">
        <f t="shared" si="11"/>
        <v>JHG  UHP Special Services</v>
      </c>
    </row>
    <row r="335" spans="1:11" ht="15" hidden="1" customHeight="1" x14ac:dyDescent="0.3">
      <c r="A335" s="7" t="s">
        <v>180</v>
      </c>
      <c r="B335" s="50" t="s">
        <v>178</v>
      </c>
      <c r="C335" s="56" t="s">
        <v>1221</v>
      </c>
      <c r="D335" s="43" t="s">
        <v>1222</v>
      </c>
      <c r="E335" s="8" t="s">
        <v>16</v>
      </c>
      <c r="F335" s="8" t="s">
        <v>17</v>
      </c>
      <c r="G335" s="8" t="s">
        <v>1097</v>
      </c>
      <c r="H335" s="9" t="s">
        <v>19</v>
      </c>
      <c r="I335" s="54">
        <v>1047</v>
      </c>
      <c r="J335" s="10" t="str">
        <f t="shared" si="10"/>
        <v>180 Dept of Public Safety</v>
      </c>
      <c r="K335" s="10" t="str">
        <f t="shared" si="11"/>
        <v>JHJ  UHP Special Enforcement</v>
      </c>
    </row>
    <row r="336" spans="1:11" ht="15" hidden="1" customHeight="1" x14ac:dyDescent="0.3">
      <c r="A336" s="7" t="s">
        <v>180</v>
      </c>
      <c r="B336" s="50" t="s">
        <v>178</v>
      </c>
      <c r="C336" s="56" t="s">
        <v>222</v>
      </c>
      <c r="D336" s="43" t="s">
        <v>223</v>
      </c>
      <c r="E336" s="8" t="s">
        <v>16</v>
      </c>
      <c r="F336" s="8" t="s">
        <v>456</v>
      </c>
      <c r="G336" s="8" t="s">
        <v>455</v>
      </c>
      <c r="H336" s="9" t="s">
        <v>19</v>
      </c>
      <c r="I336" s="54">
        <v>271.92340000000002</v>
      </c>
      <c r="J336" s="10" t="str">
        <f t="shared" si="10"/>
        <v>180 Dept of Public Safety</v>
      </c>
      <c r="K336" s="10" t="str">
        <f t="shared" si="11"/>
        <v>JHK  UHP Technology Services</v>
      </c>
    </row>
    <row r="337" spans="1:11" ht="15" hidden="1" customHeight="1" x14ac:dyDescent="0.3">
      <c r="A337" s="7" t="s">
        <v>180</v>
      </c>
      <c r="B337" s="50" t="s">
        <v>178</v>
      </c>
      <c r="C337" s="56" t="s">
        <v>222</v>
      </c>
      <c r="D337" s="43" t="s">
        <v>223</v>
      </c>
      <c r="E337" s="8" t="s">
        <v>16</v>
      </c>
      <c r="F337" s="8" t="s">
        <v>17</v>
      </c>
      <c r="G337" s="8" t="s">
        <v>1097</v>
      </c>
      <c r="H337" s="9" t="s">
        <v>19</v>
      </c>
      <c r="I337" s="54">
        <v>150</v>
      </c>
      <c r="J337" s="10" t="str">
        <f t="shared" si="10"/>
        <v>180 Dept of Public Safety</v>
      </c>
      <c r="K337" s="10" t="str">
        <f t="shared" si="11"/>
        <v>JHK  UHP Technology Services</v>
      </c>
    </row>
    <row r="338" spans="1:11" ht="15" hidden="1" customHeight="1" x14ac:dyDescent="0.3">
      <c r="A338" s="7" t="s">
        <v>180</v>
      </c>
      <c r="B338" s="50" t="s">
        <v>178</v>
      </c>
      <c r="C338" s="56" t="s">
        <v>224</v>
      </c>
      <c r="D338" s="43" t="s">
        <v>225</v>
      </c>
      <c r="E338" s="8" t="s">
        <v>16</v>
      </c>
      <c r="F338" s="8" t="s">
        <v>456</v>
      </c>
      <c r="G338" s="8" t="s">
        <v>455</v>
      </c>
      <c r="H338" s="9" t="s">
        <v>19</v>
      </c>
      <c r="I338" s="54">
        <v>32.840050000000005</v>
      </c>
      <c r="J338" s="10" t="str">
        <f t="shared" si="10"/>
        <v>180 Dept of Public Safety</v>
      </c>
      <c r="K338" s="10" t="str">
        <f t="shared" si="11"/>
        <v>JJA  Highway Safety</v>
      </c>
    </row>
    <row r="339" spans="1:11" ht="15" hidden="1" customHeight="1" x14ac:dyDescent="0.3">
      <c r="A339" s="7" t="s">
        <v>180</v>
      </c>
      <c r="B339" s="50" t="s">
        <v>178</v>
      </c>
      <c r="C339" s="56" t="s">
        <v>224</v>
      </c>
      <c r="D339" s="43" t="s">
        <v>225</v>
      </c>
      <c r="E339" s="8" t="s">
        <v>16</v>
      </c>
      <c r="F339" s="8" t="s">
        <v>17</v>
      </c>
      <c r="G339" s="8" t="s">
        <v>1097</v>
      </c>
      <c r="H339" s="9" t="s">
        <v>19</v>
      </c>
      <c r="I339" s="54">
        <v>257</v>
      </c>
      <c r="J339" s="10" t="str">
        <f t="shared" si="10"/>
        <v>180 Dept of Public Safety</v>
      </c>
      <c r="K339" s="10" t="str">
        <f t="shared" si="11"/>
        <v>JJA  Highway Safety</v>
      </c>
    </row>
    <row r="340" spans="1:11" ht="15" hidden="1" customHeight="1" x14ac:dyDescent="0.3">
      <c r="A340" s="7" t="s">
        <v>180</v>
      </c>
      <c r="B340" s="50" t="s">
        <v>178</v>
      </c>
      <c r="C340" s="56" t="s">
        <v>226</v>
      </c>
      <c r="D340" s="43" t="s">
        <v>227</v>
      </c>
      <c r="E340" s="8" t="s">
        <v>16</v>
      </c>
      <c r="F340" s="8" t="s">
        <v>17</v>
      </c>
      <c r="G340" s="8" t="s">
        <v>18</v>
      </c>
      <c r="H340" s="9" t="s">
        <v>19</v>
      </c>
      <c r="I340" s="54">
        <v>0</v>
      </c>
      <c r="J340" s="10" t="str">
        <f t="shared" si="10"/>
        <v>180 Dept of Public Safety</v>
      </c>
      <c r="K340" s="10" t="str">
        <f t="shared" si="11"/>
        <v>JMA  Fire Operations</v>
      </c>
    </row>
    <row r="341" spans="1:11" ht="15" customHeight="1" x14ac:dyDescent="0.3">
      <c r="A341" s="7" t="s">
        <v>180</v>
      </c>
      <c r="B341" s="50" t="s">
        <v>178</v>
      </c>
      <c r="C341" s="56" t="s">
        <v>226</v>
      </c>
      <c r="D341" s="43" t="s">
        <v>227</v>
      </c>
      <c r="E341" s="8" t="s">
        <v>16</v>
      </c>
      <c r="F341" s="8" t="s">
        <v>17</v>
      </c>
      <c r="G341" s="8" t="s">
        <v>44</v>
      </c>
      <c r="H341" s="9" t="s">
        <v>19</v>
      </c>
      <c r="I341" s="54">
        <v>46</v>
      </c>
      <c r="J341" s="10" t="str">
        <f t="shared" si="10"/>
        <v>180 Dept of Public Safety</v>
      </c>
      <c r="K341" s="10" t="str">
        <f t="shared" si="11"/>
        <v>JMA  Fire Operations</v>
      </c>
    </row>
    <row r="342" spans="1:11" ht="15" hidden="1" customHeight="1" x14ac:dyDescent="0.3">
      <c r="A342" s="7" t="s">
        <v>180</v>
      </c>
      <c r="B342" s="50" t="s">
        <v>178</v>
      </c>
      <c r="C342" s="56" t="s">
        <v>226</v>
      </c>
      <c r="D342" s="43" t="s">
        <v>227</v>
      </c>
      <c r="E342" s="8" t="s">
        <v>16</v>
      </c>
      <c r="F342" s="8" t="s">
        <v>456</v>
      </c>
      <c r="G342" s="8" t="s">
        <v>455</v>
      </c>
      <c r="H342" s="9" t="s">
        <v>19</v>
      </c>
      <c r="I342" s="54">
        <v>928.26810000000012</v>
      </c>
      <c r="J342" s="10" t="str">
        <f t="shared" si="10"/>
        <v>180 Dept of Public Safety</v>
      </c>
      <c r="K342" s="10" t="str">
        <f t="shared" si="11"/>
        <v>JMA  Fire Operations</v>
      </c>
    </row>
    <row r="343" spans="1:11" ht="15" hidden="1" customHeight="1" x14ac:dyDescent="0.3">
      <c r="A343" s="7" t="s">
        <v>180</v>
      </c>
      <c r="B343" s="50" t="s">
        <v>178</v>
      </c>
      <c r="C343" s="56" t="s">
        <v>226</v>
      </c>
      <c r="D343" s="43" t="s">
        <v>227</v>
      </c>
      <c r="E343" s="8" t="s">
        <v>16</v>
      </c>
      <c r="F343" s="8" t="s">
        <v>17</v>
      </c>
      <c r="G343" s="8" t="s">
        <v>1097</v>
      </c>
      <c r="H343" s="9" t="s">
        <v>19</v>
      </c>
      <c r="I343" s="54">
        <v>428</v>
      </c>
      <c r="J343" s="10" t="str">
        <f t="shared" si="10"/>
        <v>180 Dept of Public Safety</v>
      </c>
      <c r="K343" s="10" t="str">
        <f t="shared" si="11"/>
        <v>JMA  Fire Operations</v>
      </c>
    </row>
    <row r="344" spans="1:11" ht="15" hidden="1" customHeight="1" x14ac:dyDescent="0.3">
      <c r="A344" s="7" t="s">
        <v>180</v>
      </c>
      <c r="B344" s="50" t="s">
        <v>178</v>
      </c>
      <c r="C344" s="56" t="s">
        <v>228</v>
      </c>
      <c r="D344" s="43" t="s">
        <v>229</v>
      </c>
      <c r="E344" s="8" t="s">
        <v>16</v>
      </c>
      <c r="F344" s="8" t="s">
        <v>456</v>
      </c>
      <c r="G344" s="8" t="s">
        <v>455</v>
      </c>
      <c r="H344" s="9" t="s">
        <v>19</v>
      </c>
      <c r="I344" s="54">
        <v>129.13750000000002</v>
      </c>
      <c r="J344" s="10" t="str">
        <f t="shared" si="10"/>
        <v>180 Dept of Public Safety</v>
      </c>
      <c r="K344" s="10" t="str">
        <f t="shared" si="11"/>
        <v>JMB  Fire Fighter Training</v>
      </c>
    </row>
    <row r="345" spans="1:11" ht="15" hidden="1" customHeight="1" x14ac:dyDescent="0.3">
      <c r="A345" s="7" t="s">
        <v>180</v>
      </c>
      <c r="B345" s="50" t="s">
        <v>178</v>
      </c>
      <c r="C345" s="56" t="s">
        <v>228</v>
      </c>
      <c r="D345" s="43" t="s">
        <v>229</v>
      </c>
      <c r="E345" s="8" t="s">
        <v>16</v>
      </c>
      <c r="F345" s="8" t="s">
        <v>17</v>
      </c>
      <c r="G345" s="8" t="s">
        <v>1097</v>
      </c>
      <c r="H345" s="9" t="s">
        <v>19</v>
      </c>
      <c r="I345" s="54">
        <v>116</v>
      </c>
      <c r="J345" s="10" t="str">
        <f t="shared" si="10"/>
        <v>180 Dept of Public Safety</v>
      </c>
      <c r="K345" s="10" t="str">
        <f t="shared" si="11"/>
        <v>JMB  Fire Fighter Training</v>
      </c>
    </row>
    <row r="346" spans="1:11" ht="15" hidden="1" customHeight="1" x14ac:dyDescent="0.3">
      <c r="A346" s="7" t="s">
        <v>230</v>
      </c>
      <c r="B346" s="50" t="s">
        <v>231</v>
      </c>
      <c r="C346" s="56" t="s">
        <v>1223</v>
      </c>
      <c r="D346" s="43" t="s">
        <v>1224</v>
      </c>
      <c r="E346" s="8" t="s">
        <v>16</v>
      </c>
      <c r="F346" s="8" t="s">
        <v>17</v>
      </c>
      <c r="G346" s="8" t="s">
        <v>1097</v>
      </c>
      <c r="H346" s="9" t="s">
        <v>19</v>
      </c>
      <c r="I346" s="54">
        <v>117</v>
      </c>
      <c r="J346" s="10" t="str">
        <f t="shared" si="10"/>
        <v>190 Utah National Guard</v>
      </c>
      <c r="K346" s="10" t="str">
        <f t="shared" si="11"/>
        <v>2395  UNG National Guard MWR Fund</v>
      </c>
    </row>
    <row r="347" spans="1:11" ht="15" hidden="1" customHeight="1" x14ac:dyDescent="0.3">
      <c r="A347" s="7" t="s">
        <v>230</v>
      </c>
      <c r="B347" s="50" t="s">
        <v>231</v>
      </c>
      <c r="C347" s="56" t="s">
        <v>232</v>
      </c>
      <c r="D347" s="43" t="s">
        <v>233</v>
      </c>
      <c r="E347" s="8" t="s">
        <v>16</v>
      </c>
      <c r="F347" s="8" t="s">
        <v>456</v>
      </c>
      <c r="G347" s="8" t="s">
        <v>455</v>
      </c>
      <c r="H347" s="9" t="s">
        <v>19</v>
      </c>
      <c r="I347" s="54">
        <v>80.589700000000008</v>
      </c>
      <c r="J347" s="10" t="str">
        <f t="shared" si="10"/>
        <v>190 Utah National Guard</v>
      </c>
      <c r="K347" s="10" t="str">
        <f t="shared" si="11"/>
        <v>JSA  UNG Administration</v>
      </c>
    </row>
    <row r="348" spans="1:11" ht="15" hidden="1" customHeight="1" x14ac:dyDescent="0.3">
      <c r="A348" s="7" t="s">
        <v>230</v>
      </c>
      <c r="B348" s="50" t="s">
        <v>231</v>
      </c>
      <c r="C348" s="56" t="s">
        <v>232</v>
      </c>
      <c r="D348" s="43" t="s">
        <v>233</v>
      </c>
      <c r="E348" s="8" t="s">
        <v>16</v>
      </c>
      <c r="F348" s="8" t="s">
        <v>459</v>
      </c>
      <c r="G348" s="8" t="s">
        <v>929</v>
      </c>
      <c r="H348" s="9" t="s">
        <v>19</v>
      </c>
      <c r="I348" s="54">
        <v>550</v>
      </c>
      <c r="J348" s="10" t="str">
        <f t="shared" si="10"/>
        <v>190 Utah National Guard</v>
      </c>
      <c r="K348" s="10" t="str">
        <f t="shared" si="11"/>
        <v>JSA  UNG Administration</v>
      </c>
    </row>
    <row r="349" spans="1:11" ht="15" hidden="1" customHeight="1" x14ac:dyDescent="0.3">
      <c r="A349" s="7" t="s">
        <v>230</v>
      </c>
      <c r="B349" s="50" t="s">
        <v>231</v>
      </c>
      <c r="C349" s="56" t="s">
        <v>232</v>
      </c>
      <c r="D349" s="43" t="s">
        <v>233</v>
      </c>
      <c r="E349" s="8" t="s">
        <v>16</v>
      </c>
      <c r="F349" s="8" t="s">
        <v>17</v>
      </c>
      <c r="G349" s="8" t="s">
        <v>1097</v>
      </c>
      <c r="H349" s="9" t="s">
        <v>19</v>
      </c>
      <c r="I349" s="54">
        <v>278</v>
      </c>
      <c r="J349" s="10" t="str">
        <f t="shared" si="10"/>
        <v>190 Utah National Guard</v>
      </c>
      <c r="K349" s="10" t="str">
        <f t="shared" si="11"/>
        <v>JSA  UNG Administration</v>
      </c>
    </row>
    <row r="350" spans="1:11" ht="15" hidden="1" customHeight="1" x14ac:dyDescent="0.3">
      <c r="A350" s="7" t="s">
        <v>230</v>
      </c>
      <c r="B350" s="50" t="s">
        <v>231</v>
      </c>
      <c r="C350" s="56" t="s">
        <v>234</v>
      </c>
      <c r="D350" s="43" t="s">
        <v>235</v>
      </c>
      <c r="E350" s="8" t="s">
        <v>16</v>
      </c>
      <c r="F350" s="8" t="s">
        <v>17</v>
      </c>
      <c r="G350" s="8" t="s">
        <v>18</v>
      </c>
      <c r="H350" s="9" t="s">
        <v>19</v>
      </c>
      <c r="I350" s="54">
        <v>1143</v>
      </c>
      <c r="J350" s="10" t="str">
        <f t="shared" si="10"/>
        <v>190 Utah National Guard</v>
      </c>
      <c r="K350" s="10" t="str">
        <f t="shared" si="11"/>
        <v>JSB  UNG Operations &amp; Maintenance</v>
      </c>
    </row>
    <row r="351" spans="1:11" ht="15" hidden="1" customHeight="1" x14ac:dyDescent="0.3">
      <c r="A351" s="7" t="s">
        <v>230</v>
      </c>
      <c r="B351" s="50" t="s">
        <v>231</v>
      </c>
      <c r="C351" s="56" t="s">
        <v>234</v>
      </c>
      <c r="D351" s="43" t="s">
        <v>235</v>
      </c>
      <c r="E351" s="8" t="s">
        <v>16</v>
      </c>
      <c r="F351" s="8" t="s">
        <v>17</v>
      </c>
      <c r="G351" s="8" t="s">
        <v>20</v>
      </c>
      <c r="H351" s="9" t="s">
        <v>19</v>
      </c>
      <c r="I351" s="54">
        <v>-12221</v>
      </c>
      <c r="J351" s="10" t="str">
        <f t="shared" si="10"/>
        <v>190 Utah National Guard</v>
      </c>
      <c r="K351" s="10" t="str">
        <f t="shared" si="11"/>
        <v>JSB  UNG Operations &amp; Maintenance</v>
      </c>
    </row>
    <row r="352" spans="1:11" ht="15" customHeight="1" x14ac:dyDescent="0.3">
      <c r="A352" s="7" t="s">
        <v>230</v>
      </c>
      <c r="B352" s="50" t="s">
        <v>231</v>
      </c>
      <c r="C352" s="56" t="s">
        <v>234</v>
      </c>
      <c r="D352" s="43" t="s">
        <v>235</v>
      </c>
      <c r="E352" s="8" t="s">
        <v>16</v>
      </c>
      <c r="F352" s="8" t="s">
        <v>17</v>
      </c>
      <c r="G352" s="8" t="s">
        <v>44</v>
      </c>
      <c r="H352" s="9" t="s">
        <v>19</v>
      </c>
      <c r="I352" s="54">
        <v>18942</v>
      </c>
      <c r="J352" s="10" t="str">
        <f t="shared" si="10"/>
        <v>190 Utah National Guard</v>
      </c>
      <c r="K352" s="10" t="str">
        <f t="shared" si="11"/>
        <v>JSB  UNG Operations &amp; Maintenance</v>
      </c>
    </row>
    <row r="353" spans="1:11" ht="15" hidden="1" customHeight="1" x14ac:dyDescent="0.3">
      <c r="A353" s="7" t="s">
        <v>230</v>
      </c>
      <c r="B353" s="50" t="s">
        <v>231</v>
      </c>
      <c r="C353" s="56" t="s">
        <v>234</v>
      </c>
      <c r="D353" s="43" t="s">
        <v>235</v>
      </c>
      <c r="E353" s="8" t="s">
        <v>16</v>
      </c>
      <c r="F353" s="8" t="s">
        <v>456</v>
      </c>
      <c r="G353" s="8" t="s">
        <v>455</v>
      </c>
      <c r="H353" s="9" t="s">
        <v>19</v>
      </c>
      <c r="I353" s="54">
        <v>2425.9467500000001</v>
      </c>
      <c r="J353" s="10" t="str">
        <f t="shared" si="10"/>
        <v>190 Utah National Guard</v>
      </c>
      <c r="K353" s="10" t="str">
        <f t="shared" si="11"/>
        <v>JSB  UNG Operations &amp; Maintenance</v>
      </c>
    </row>
    <row r="354" spans="1:11" ht="15" hidden="1" customHeight="1" x14ac:dyDescent="0.3">
      <c r="A354" s="7" t="s">
        <v>230</v>
      </c>
      <c r="B354" s="50" t="s">
        <v>231</v>
      </c>
      <c r="C354" s="56" t="s">
        <v>234</v>
      </c>
      <c r="D354" s="43" t="s">
        <v>235</v>
      </c>
      <c r="E354" s="8" t="s">
        <v>16</v>
      </c>
      <c r="F354" s="8" t="s">
        <v>17</v>
      </c>
      <c r="G354" s="8" t="s">
        <v>1097</v>
      </c>
      <c r="H354" s="9" t="s">
        <v>19</v>
      </c>
      <c r="I354" s="54">
        <v>4342</v>
      </c>
      <c r="J354" s="10" t="str">
        <f t="shared" si="10"/>
        <v>190 Utah National Guard</v>
      </c>
      <c r="K354" s="10" t="str">
        <f t="shared" si="11"/>
        <v>JSB  UNG Operations &amp; Maintenance</v>
      </c>
    </row>
    <row r="355" spans="1:11" ht="15" hidden="1" customHeight="1" x14ac:dyDescent="0.3">
      <c r="A355" s="7" t="s">
        <v>239</v>
      </c>
      <c r="B355" s="50" t="s">
        <v>236</v>
      </c>
      <c r="C355" s="56" t="s">
        <v>237</v>
      </c>
      <c r="D355" s="43" t="s">
        <v>238</v>
      </c>
      <c r="E355" s="8" t="s">
        <v>16</v>
      </c>
      <c r="F355" s="8" t="s">
        <v>456</v>
      </c>
      <c r="G355" s="8" t="s">
        <v>455</v>
      </c>
      <c r="H355" s="9" t="s">
        <v>19</v>
      </c>
      <c r="I355" s="54">
        <v>200.58270000000002</v>
      </c>
      <c r="J355" s="10" t="str">
        <f t="shared" si="10"/>
        <v>200 Dept of Human Services</v>
      </c>
      <c r="K355" s="10" t="str">
        <f t="shared" si="11"/>
        <v>KAA  DHS Executive Director</v>
      </c>
    </row>
    <row r="356" spans="1:11" ht="15" hidden="1" customHeight="1" x14ac:dyDescent="0.3">
      <c r="A356" s="7" t="s">
        <v>239</v>
      </c>
      <c r="B356" s="50" t="s">
        <v>236</v>
      </c>
      <c r="C356" s="56" t="s">
        <v>237</v>
      </c>
      <c r="D356" s="43" t="s">
        <v>238</v>
      </c>
      <c r="E356" s="8" t="s">
        <v>16</v>
      </c>
      <c r="F356" s="8" t="s">
        <v>459</v>
      </c>
      <c r="G356" s="8" t="s">
        <v>929</v>
      </c>
      <c r="H356" s="9" t="s">
        <v>19</v>
      </c>
      <c r="I356" s="54">
        <v>96</v>
      </c>
      <c r="J356" s="10" t="str">
        <f t="shared" si="10"/>
        <v>200 Dept of Human Services</v>
      </c>
      <c r="K356" s="10" t="str">
        <f t="shared" si="11"/>
        <v>KAA  DHS Executive Director</v>
      </c>
    </row>
    <row r="357" spans="1:11" ht="15" hidden="1" customHeight="1" x14ac:dyDescent="0.3">
      <c r="A357" s="7" t="s">
        <v>239</v>
      </c>
      <c r="B357" s="50" t="s">
        <v>236</v>
      </c>
      <c r="C357" s="56" t="s">
        <v>237</v>
      </c>
      <c r="D357" s="43" t="s">
        <v>238</v>
      </c>
      <c r="E357" s="8" t="s">
        <v>16</v>
      </c>
      <c r="F357" s="8" t="s">
        <v>17</v>
      </c>
      <c r="G357" s="8" t="s">
        <v>1097</v>
      </c>
      <c r="H357" s="9" t="s">
        <v>19</v>
      </c>
      <c r="I357" s="54">
        <v>995</v>
      </c>
      <c r="J357" s="10" t="str">
        <f t="shared" si="10"/>
        <v>200 Dept of Human Services</v>
      </c>
      <c r="K357" s="10" t="str">
        <f t="shared" si="11"/>
        <v>KAA  DHS Executive Director</v>
      </c>
    </row>
    <row r="358" spans="1:11" ht="15" hidden="1" customHeight="1" x14ac:dyDescent="0.3">
      <c r="A358" s="7" t="s">
        <v>239</v>
      </c>
      <c r="B358" s="50" t="s">
        <v>236</v>
      </c>
      <c r="C358" s="56" t="s">
        <v>1225</v>
      </c>
      <c r="D358" s="43" t="s">
        <v>1226</v>
      </c>
      <c r="E358" s="8" t="s">
        <v>16</v>
      </c>
      <c r="F358" s="8" t="s">
        <v>17</v>
      </c>
      <c r="G358" s="8" t="s">
        <v>1097</v>
      </c>
      <c r="H358" s="9" t="s">
        <v>19</v>
      </c>
      <c r="I358" s="54">
        <v>107</v>
      </c>
      <c r="J358" s="10" t="str">
        <f t="shared" si="10"/>
        <v>200 Dept of Human Services</v>
      </c>
      <c r="K358" s="10" t="str">
        <f t="shared" si="11"/>
        <v>KAB  Legal Affairs</v>
      </c>
    </row>
    <row r="359" spans="1:11" ht="15" hidden="1" customHeight="1" x14ac:dyDescent="0.3">
      <c r="A359" s="7" t="s">
        <v>239</v>
      </c>
      <c r="B359" s="50" t="s">
        <v>236</v>
      </c>
      <c r="C359" s="56" t="s">
        <v>1227</v>
      </c>
      <c r="D359" s="43" t="s">
        <v>1228</v>
      </c>
      <c r="E359" s="8" t="s">
        <v>16</v>
      </c>
      <c r="F359" s="8" t="s">
        <v>17</v>
      </c>
      <c r="G359" s="8" t="s">
        <v>1097</v>
      </c>
      <c r="H359" s="9" t="s">
        <v>19</v>
      </c>
      <c r="I359" s="54">
        <v>51</v>
      </c>
      <c r="J359" s="10" t="str">
        <f t="shared" si="10"/>
        <v>200 Dept of Human Services</v>
      </c>
      <c r="K359" s="10" t="str">
        <f t="shared" si="11"/>
        <v>KAC  Information Technology</v>
      </c>
    </row>
    <row r="360" spans="1:11" ht="15" hidden="1" customHeight="1" x14ac:dyDescent="0.3">
      <c r="A360" s="7" t="s">
        <v>239</v>
      </c>
      <c r="B360" s="50" t="s">
        <v>236</v>
      </c>
      <c r="C360" s="56" t="s">
        <v>1229</v>
      </c>
      <c r="D360" s="43" t="s">
        <v>1230</v>
      </c>
      <c r="E360" s="8" t="s">
        <v>16</v>
      </c>
      <c r="F360" s="8" t="s">
        <v>17</v>
      </c>
      <c r="G360" s="8" t="s">
        <v>1097</v>
      </c>
      <c r="H360" s="9" t="s">
        <v>19</v>
      </c>
      <c r="I360" s="54">
        <v>474</v>
      </c>
      <c r="J360" s="10" t="str">
        <f t="shared" si="10"/>
        <v>200 Dept of Human Services</v>
      </c>
      <c r="K360" s="10" t="str">
        <f t="shared" si="11"/>
        <v>KAE  Fiscal Operations</v>
      </c>
    </row>
    <row r="361" spans="1:11" ht="15" hidden="1" customHeight="1" x14ac:dyDescent="0.3">
      <c r="A361" s="7" t="s">
        <v>239</v>
      </c>
      <c r="B361" s="50" t="s">
        <v>236</v>
      </c>
      <c r="C361" s="56" t="s">
        <v>790</v>
      </c>
      <c r="D361" s="43" t="s">
        <v>791</v>
      </c>
      <c r="E361" s="8" t="s">
        <v>16</v>
      </c>
      <c r="F361" s="8" t="s">
        <v>17</v>
      </c>
      <c r="G361" s="8" t="s">
        <v>18</v>
      </c>
      <c r="H361" s="9" t="s">
        <v>19</v>
      </c>
      <c r="I361" s="54">
        <v>-4788</v>
      </c>
      <c r="J361" s="10" t="str">
        <f t="shared" si="10"/>
        <v>200 Dept of Human Services</v>
      </c>
      <c r="K361" s="10" t="str">
        <f t="shared" si="11"/>
        <v>KAJ  Special Projects</v>
      </c>
    </row>
    <row r="362" spans="1:11" ht="15" hidden="1" customHeight="1" x14ac:dyDescent="0.3">
      <c r="A362" s="7" t="s">
        <v>239</v>
      </c>
      <c r="B362" s="50" t="s">
        <v>236</v>
      </c>
      <c r="C362" s="56" t="s">
        <v>790</v>
      </c>
      <c r="D362" s="43" t="s">
        <v>791</v>
      </c>
      <c r="E362" s="8" t="s">
        <v>16</v>
      </c>
      <c r="F362" s="8" t="s">
        <v>17</v>
      </c>
      <c r="G362" s="8" t="s">
        <v>20</v>
      </c>
      <c r="H362" s="9" t="s">
        <v>19</v>
      </c>
      <c r="I362" s="54">
        <v>360049</v>
      </c>
      <c r="J362" s="10" t="str">
        <f t="shared" si="10"/>
        <v>200 Dept of Human Services</v>
      </c>
      <c r="K362" s="10" t="str">
        <f t="shared" si="11"/>
        <v>KAJ  Special Projects</v>
      </c>
    </row>
    <row r="363" spans="1:11" ht="15" customHeight="1" x14ac:dyDescent="0.3">
      <c r="A363" s="7" t="s">
        <v>239</v>
      </c>
      <c r="B363" s="50" t="s">
        <v>236</v>
      </c>
      <c r="C363" s="56" t="s">
        <v>790</v>
      </c>
      <c r="D363" s="43" t="s">
        <v>791</v>
      </c>
      <c r="E363" s="8" t="s">
        <v>16</v>
      </c>
      <c r="F363" s="8" t="s">
        <v>17</v>
      </c>
      <c r="G363" s="8" t="s">
        <v>44</v>
      </c>
      <c r="H363" s="9" t="s">
        <v>19</v>
      </c>
      <c r="I363" s="54">
        <v>17024</v>
      </c>
      <c r="J363" s="10" t="str">
        <f t="shared" si="10"/>
        <v>200 Dept of Human Services</v>
      </c>
      <c r="K363" s="10" t="str">
        <f t="shared" si="11"/>
        <v>KAJ  Special Projects</v>
      </c>
    </row>
    <row r="364" spans="1:11" ht="15" hidden="1" customHeight="1" x14ac:dyDescent="0.3">
      <c r="A364" s="7" t="s">
        <v>239</v>
      </c>
      <c r="B364" s="50" t="s">
        <v>236</v>
      </c>
      <c r="C364" s="56" t="s">
        <v>790</v>
      </c>
      <c r="D364" s="43" t="s">
        <v>791</v>
      </c>
      <c r="E364" s="8" t="s">
        <v>16</v>
      </c>
      <c r="F364" s="8" t="s">
        <v>17</v>
      </c>
      <c r="G364" s="8" t="s">
        <v>1097</v>
      </c>
      <c r="H364" s="9" t="s">
        <v>19</v>
      </c>
      <c r="I364" s="54">
        <v>52</v>
      </c>
      <c r="J364" s="10" t="str">
        <f t="shared" si="10"/>
        <v>200 Dept of Human Services</v>
      </c>
      <c r="K364" s="10" t="str">
        <f t="shared" si="11"/>
        <v>KAJ  Special Projects</v>
      </c>
    </row>
    <row r="365" spans="1:11" ht="15" hidden="1" customHeight="1" x14ac:dyDescent="0.3">
      <c r="A365" s="7" t="s">
        <v>239</v>
      </c>
      <c r="B365" s="50" t="s">
        <v>236</v>
      </c>
      <c r="C365" s="56" t="s">
        <v>240</v>
      </c>
      <c r="D365" s="43" t="s">
        <v>1231</v>
      </c>
      <c r="E365" s="8" t="s">
        <v>16</v>
      </c>
      <c r="F365" s="8" t="s">
        <v>17</v>
      </c>
      <c r="G365" s="8" t="s">
        <v>1097</v>
      </c>
      <c r="H365" s="9" t="s">
        <v>19</v>
      </c>
      <c r="I365" s="54">
        <v>967</v>
      </c>
      <c r="J365" s="10" t="str">
        <f t="shared" si="10"/>
        <v>200 Dept of Human Services</v>
      </c>
      <c r="K365" s="10" t="str">
        <f t="shared" si="11"/>
        <v>KAK  Office of Quality &amp; Design</v>
      </c>
    </row>
    <row r="366" spans="1:11" ht="15" hidden="1" customHeight="1" x14ac:dyDescent="0.3">
      <c r="A366" s="7" t="s">
        <v>239</v>
      </c>
      <c r="B366" s="50" t="s">
        <v>236</v>
      </c>
      <c r="C366" s="56" t="s">
        <v>240</v>
      </c>
      <c r="D366" s="43" t="s">
        <v>241</v>
      </c>
      <c r="E366" s="8" t="s">
        <v>16</v>
      </c>
      <c r="F366" s="8" t="s">
        <v>456</v>
      </c>
      <c r="G366" s="8" t="s">
        <v>455</v>
      </c>
      <c r="H366" s="9" t="s">
        <v>19</v>
      </c>
      <c r="I366" s="54">
        <v>38.088250000000002</v>
      </c>
      <c r="J366" s="10" t="str">
        <f t="shared" si="10"/>
        <v>200 Dept of Human Services</v>
      </c>
      <c r="K366" s="10" t="str">
        <f t="shared" si="11"/>
        <v>KAK  Services Review</v>
      </c>
    </row>
    <row r="367" spans="1:11" ht="15" hidden="1" customHeight="1" x14ac:dyDescent="0.3">
      <c r="A367" s="7" t="s">
        <v>239</v>
      </c>
      <c r="B367" s="50" t="s">
        <v>236</v>
      </c>
      <c r="C367" s="56" t="s">
        <v>242</v>
      </c>
      <c r="D367" s="43" t="s">
        <v>243</v>
      </c>
      <c r="E367" s="8" t="s">
        <v>16</v>
      </c>
      <c r="F367" s="8" t="s">
        <v>456</v>
      </c>
      <c r="G367" s="8" t="s">
        <v>455</v>
      </c>
      <c r="H367" s="9" t="s">
        <v>19</v>
      </c>
      <c r="I367" s="54">
        <v>59.547650000000004</v>
      </c>
      <c r="J367" s="10" t="str">
        <f t="shared" si="10"/>
        <v>200 Dept of Human Services</v>
      </c>
      <c r="K367" s="10" t="str">
        <f t="shared" si="11"/>
        <v>KAL  Office of Licensing</v>
      </c>
    </row>
    <row r="368" spans="1:11" ht="15" hidden="1" customHeight="1" x14ac:dyDescent="0.3">
      <c r="A368" s="7" t="s">
        <v>239</v>
      </c>
      <c r="B368" s="50" t="s">
        <v>236</v>
      </c>
      <c r="C368" s="56" t="s">
        <v>242</v>
      </c>
      <c r="D368" s="43" t="s">
        <v>243</v>
      </c>
      <c r="E368" s="8" t="s">
        <v>16</v>
      </c>
      <c r="F368" s="8" t="s">
        <v>17</v>
      </c>
      <c r="G368" s="8" t="s">
        <v>1097</v>
      </c>
      <c r="H368" s="9" t="s">
        <v>19</v>
      </c>
      <c r="I368" s="54">
        <v>859</v>
      </c>
      <c r="J368" s="10" t="str">
        <f t="shared" si="10"/>
        <v>200 Dept of Human Services</v>
      </c>
      <c r="K368" s="10" t="str">
        <f t="shared" si="11"/>
        <v>KAL  Office of Licensing</v>
      </c>
    </row>
    <row r="369" spans="1:11" ht="15" hidden="1" customHeight="1" x14ac:dyDescent="0.3">
      <c r="A369" s="7" t="s">
        <v>239</v>
      </c>
      <c r="B369" s="50" t="s">
        <v>236</v>
      </c>
      <c r="C369" s="56" t="s">
        <v>1232</v>
      </c>
      <c r="D369" s="43" t="s">
        <v>1233</v>
      </c>
      <c r="E369" s="8" t="s">
        <v>16</v>
      </c>
      <c r="F369" s="8" t="s">
        <v>17</v>
      </c>
      <c r="G369" s="8" t="s">
        <v>1097</v>
      </c>
      <c r="H369" s="9" t="s">
        <v>19</v>
      </c>
      <c r="I369" s="54">
        <v>76</v>
      </c>
      <c r="J369" s="10" t="str">
        <f t="shared" si="10"/>
        <v>200 Dept of Human Services</v>
      </c>
      <c r="K369" s="10" t="str">
        <f t="shared" si="11"/>
        <v>KAM  Disabilities Council</v>
      </c>
    </row>
    <row r="370" spans="1:11" ht="15" hidden="1" customHeight="1" x14ac:dyDescent="0.3">
      <c r="A370" s="7" t="s">
        <v>239</v>
      </c>
      <c r="B370" s="50" t="s">
        <v>236</v>
      </c>
      <c r="C370" s="56" t="s">
        <v>244</v>
      </c>
      <c r="D370" s="43" t="s">
        <v>245</v>
      </c>
      <c r="E370" s="8" t="s">
        <v>16</v>
      </c>
      <c r="F370" s="8" t="s">
        <v>459</v>
      </c>
      <c r="G370" s="8" t="s">
        <v>929</v>
      </c>
      <c r="H370" s="9" t="s">
        <v>19</v>
      </c>
      <c r="I370" s="54">
        <v>135</v>
      </c>
      <c r="J370" s="10" t="str">
        <f t="shared" si="10"/>
        <v>200 Dept of Human Services</v>
      </c>
      <c r="K370" s="10" t="str">
        <f t="shared" si="11"/>
        <v>KBA  Substance Abuse &amp; Mental Health Administration</v>
      </c>
    </row>
    <row r="371" spans="1:11" ht="15" hidden="1" customHeight="1" x14ac:dyDescent="0.3">
      <c r="A371" s="7" t="s">
        <v>239</v>
      </c>
      <c r="B371" s="50" t="s">
        <v>236</v>
      </c>
      <c r="C371" s="56" t="s">
        <v>244</v>
      </c>
      <c r="D371" s="43" t="s">
        <v>245</v>
      </c>
      <c r="E371" s="8" t="s">
        <v>16</v>
      </c>
      <c r="F371" s="8" t="s">
        <v>17</v>
      </c>
      <c r="G371" s="8" t="s">
        <v>1097</v>
      </c>
      <c r="H371" s="9" t="s">
        <v>19</v>
      </c>
      <c r="I371" s="54">
        <v>651</v>
      </c>
      <c r="J371" s="10" t="str">
        <f t="shared" si="10"/>
        <v>200 Dept of Human Services</v>
      </c>
      <c r="K371" s="10" t="str">
        <f t="shared" si="11"/>
        <v>KBA  Substance Abuse &amp; Mental Health Administration</v>
      </c>
    </row>
    <row r="372" spans="1:11" ht="15" hidden="1" customHeight="1" x14ac:dyDescent="0.3">
      <c r="A372" s="7" t="s">
        <v>239</v>
      </c>
      <c r="B372" s="50" t="s">
        <v>236</v>
      </c>
      <c r="C372" s="56" t="s">
        <v>1234</v>
      </c>
      <c r="D372" s="43" t="s">
        <v>1235</v>
      </c>
      <c r="E372" s="8" t="s">
        <v>16</v>
      </c>
      <c r="F372" s="8" t="s">
        <v>17</v>
      </c>
      <c r="G372" s="8" t="s">
        <v>1097</v>
      </c>
      <c r="H372" s="9" t="s">
        <v>19</v>
      </c>
      <c r="I372" s="54">
        <v>315</v>
      </c>
      <c r="J372" s="10" t="str">
        <f t="shared" si="10"/>
        <v>200 Dept of Human Services</v>
      </c>
      <c r="K372" s="10" t="str">
        <f t="shared" si="11"/>
        <v>KBC  Community Mental Health Services</v>
      </c>
    </row>
    <row r="373" spans="1:11" ht="15" customHeight="1" x14ac:dyDescent="0.3">
      <c r="A373" s="7" t="s">
        <v>239</v>
      </c>
      <c r="B373" s="50" t="s">
        <v>236</v>
      </c>
      <c r="C373" s="56" t="s">
        <v>246</v>
      </c>
      <c r="D373" s="43" t="s">
        <v>247</v>
      </c>
      <c r="E373" s="8" t="s">
        <v>16</v>
      </c>
      <c r="F373" s="8" t="s">
        <v>17</v>
      </c>
      <c r="G373" s="8" t="s">
        <v>44</v>
      </c>
      <c r="H373" s="9" t="s">
        <v>19</v>
      </c>
      <c r="I373" s="54">
        <v>-8250</v>
      </c>
      <c r="J373" s="10" t="str">
        <f t="shared" si="10"/>
        <v>200 Dept of Human Services</v>
      </c>
      <c r="K373" s="10" t="str">
        <f t="shared" si="11"/>
        <v>KBF  State Hospital</v>
      </c>
    </row>
    <row r="374" spans="1:11" ht="15" hidden="1" customHeight="1" x14ac:dyDescent="0.3">
      <c r="A374" s="7" t="s">
        <v>239</v>
      </c>
      <c r="B374" s="50" t="s">
        <v>236</v>
      </c>
      <c r="C374" s="56" t="s">
        <v>246</v>
      </c>
      <c r="D374" s="43" t="s">
        <v>247</v>
      </c>
      <c r="E374" s="8" t="s">
        <v>16</v>
      </c>
      <c r="F374" s="8" t="s">
        <v>456</v>
      </c>
      <c r="G374" s="8" t="s">
        <v>455</v>
      </c>
      <c r="H374" s="9" t="s">
        <v>19</v>
      </c>
      <c r="I374" s="54">
        <v>687.82680000000005</v>
      </c>
      <c r="J374" s="10" t="str">
        <f t="shared" si="10"/>
        <v>200 Dept of Human Services</v>
      </c>
      <c r="K374" s="10" t="str">
        <f t="shared" si="11"/>
        <v>KBF  State Hospital</v>
      </c>
    </row>
    <row r="375" spans="1:11" ht="15" hidden="1" customHeight="1" x14ac:dyDescent="0.3">
      <c r="A375" s="7" t="s">
        <v>239</v>
      </c>
      <c r="B375" s="50" t="s">
        <v>236</v>
      </c>
      <c r="C375" s="56" t="s">
        <v>246</v>
      </c>
      <c r="D375" s="43" t="s">
        <v>247</v>
      </c>
      <c r="E375" s="8" t="s">
        <v>16</v>
      </c>
      <c r="F375" s="8" t="s">
        <v>459</v>
      </c>
      <c r="G375" s="8" t="s">
        <v>929</v>
      </c>
      <c r="H375" s="9" t="s">
        <v>19</v>
      </c>
      <c r="I375" s="54">
        <v>26</v>
      </c>
      <c r="J375" s="10" t="str">
        <f t="shared" si="10"/>
        <v>200 Dept of Human Services</v>
      </c>
      <c r="K375" s="10" t="str">
        <f t="shared" si="11"/>
        <v>KBF  State Hospital</v>
      </c>
    </row>
    <row r="376" spans="1:11" ht="15" hidden="1" customHeight="1" x14ac:dyDescent="0.3">
      <c r="A376" s="7" t="s">
        <v>239</v>
      </c>
      <c r="B376" s="50" t="s">
        <v>236</v>
      </c>
      <c r="C376" s="56" t="s">
        <v>246</v>
      </c>
      <c r="D376" s="43" t="s">
        <v>247</v>
      </c>
      <c r="E376" s="8" t="s">
        <v>16</v>
      </c>
      <c r="F376" s="8" t="s">
        <v>17</v>
      </c>
      <c r="G376" s="8" t="s">
        <v>1097</v>
      </c>
      <c r="H376" s="9" t="s">
        <v>19</v>
      </c>
      <c r="I376" s="54">
        <v>12216</v>
      </c>
      <c r="J376" s="10" t="str">
        <f t="shared" si="10"/>
        <v>200 Dept of Human Services</v>
      </c>
      <c r="K376" s="10" t="str">
        <f t="shared" si="11"/>
        <v>KBF  State Hospital</v>
      </c>
    </row>
    <row r="377" spans="1:11" ht="15" hidden="1" customHeight="1" x14ac:dyDescent="0.3">
      <c r="A377" s="7" t="s">
        <v>239</v>
      </c>
      <c r="B377" s="50" t="s">
        <v>236</v>
      </c>
      <c r="C377" s="56" t="s">
        <v>1236</v>
      </c>
      <c r="D377" s="43" t="s">
        <v>1237</v>
      </c>
      <c r="E377" s="8" t="s">
        <v>16</v>
      </c>
      <c r="F377" s="8" t="s">
        <v>17</v>
      </c>
      <c r="G377" s="8" t="s">
        <v>1097</v>
      </c>
      <c r="H377" s="9" t="s">
        <v>19</v>
      </c>
      <c r="I377" s="54">
        <v>227</v>
      </c>
      <c r="J377" s="10" t="str">
        <f t="shared" si="10"/>
        <v>200 Dept of Human Services</v>
      </c>
      <c r="K377" s="10" t="str">
        <f t="shared" si="11"/>
        <v>KCC  State Substance Abuse Services</v>
      </c>
    </row>
    <row r="378" spans="1:11" ht="15" hidden="1" customHeight="1" x14ac:dyDescent="0.3">
      <c r="A378" s="7" t="s">
        <v>239</v>
      </c>
      <c r="B378" s="50" t="s">
        <v>236</v>
      </c>
      <c r="C378" s="56" t="s">
        <v>248</v>
      </c>
      <c r="D378" s="43" t="s">
        <v>249</v>
      </c>
      <c r="E378" s="8" t="s">
        <v>16</v>
      </c>
      <c r="F378" s="8" t="s">
        <v>459</v>
      </c>
      <c r="G378" s="8" t="s">
        <v>929</v>
      </c>
      <c r="H378" s="9" t="s">
        <v>19</v>
      </c>
      <c r="I378" s="54">
        <v>3</v>
      </c>
      <c r="J378" s="10" t="str">
        <f t="shared" si="10"/>
        <v>200 Dept of Human Services</v>
      </c>
      <c r="K378" s="10" t="str">
        <f t="shared" si="11"/>
        <v>KEA  Office of Public Guardian</v>
      </c>
    </row>
    <row r="379" spans="1:11" ht="15" hidden="1" customHeight="1" x14ac:dyDescent="0.3">
      <c r="A379" s="7" t="s">
        <v>239</v>
      </c>
      <c r="B379" s="50" t="s">
        <v>236</v>
      </c>
      <c r="C379" s="56" t="s">
        <v>248</v>
      </c>
      <c r="D379" s="43" t="s">
        <v>249</v>
      </c>
      <c r="E379" s="8" t="s">
        <v>16</v>
      </c>
      <c r="F379" s="8" t="s">
        <v>17</v>
      </c>
      <c r="G379" s="8" t="s">
        <v>1097</v>
      </c>
      <c r="H379" s="9" t="s">
        <v>19</v>
      </c>
      <c r="I379" s="54">
        <v>162</v>
      </c>
      <c r="J379" s="10" t="str">
        <f t="shared" si="10"/>
        <v>200 Dept of Human Services</v>
      </c>
      <c r="K379" s="10" t="str">
        <f t="shared" si="11"/>
        <v>KEA  Office of Public Guardian</v>
      </c>
    </row>
    <row r="380" spans="1:11" ht="15" hidden="1" customHeight="1" x14ac:dyDescent="0.3">
      <c r="A380" s="7" t="s">
        <v>239</v>
      </c>
      <c r="B380" s="50" t="s">
        <v>236</v>
      </c>
      <c r="C380" s="56" t="s">
        <v>250</v>
      </c>
      <c r="D380" s="43" t="s">
        <v>251</v>
      </c>
      <c r="E380" s="8" t="s">
        <v>16</v>
      </c>
      <c r="F380" s="8" t="s">
        <v>459</v>
      </c>
      <c r="G380" s="8" t="s">
        <v>929</v>
      </c>
      <c r="H380" s="9" t="s">
        <v>19</v>
      </c>
      <c r="I380" s="54">
        <v>46</v>
      </c>
      <c r="J380" s="10" t="str">
        <f t="shared" si="10"/>
        <v>200 Dept of Human Services</v>
      </c>
      <c r="K380" s="10" t="str">
        <f t="shared" si="11"/>
        <v>KFA  People with Disabilities Administration</v>
      </c>
    </row>
    <row r="381" spans="1:11" ht="15" hidden="1" customHeight="1" x14ac:dyDescent="0.3">
      <c r="A381" s="7" t="s">
        <v>239</v>
      </c>
      <c r="B381" s="50" t="s">
        <v>236</v>
      </c>
      <c r="C381" s="56" t="s">
        <v>250</v>
      </c>
      <c r="D381" s="43" t="s">
        <v>251</v>
      </c>
      <c r="E381" s="8" t="s">
        <v>16</v>
      </c>
      <c r="F381" s="8" t="s">
        <v>17</v>
      </c>
      <c r="G381" s="8" t="s">
        <v>1097</v>
      </c>
      <c r="H381" s="9" t="s">
        <v>19</v>
      </c>
      <c r="I381" s="54">
        <v>751</v>
      </c>
      <c r="J381" s="10" t="str">
        <f t="shared" si="10"/>
        <v>200 Dept of Human Services</v>
      </c>
      <c r="K381" s="10" t="str">
        <f t="shared" si="11"/>
        <v>KFA  People with Disabilities Administration</v>
      </c>
    </row>
    <row r="382" spans="1:11" ht="15" hidden="1" customHeight="1" x14ac:dyDescent="0.3">
      <c r="A382" s="7" t="s">
        <v>239</v>
      </c>
      <c r="B382" s="50" t="s">
        <v>236</v>
      </c>
      <c r="C382" s="56" t="s">
        <v>252</v>
      </c>
      <c r="D382" s="43" t="s">
        <v>253</v>
      </c>
      <c r="E382" s="8" t="s">
        <v>16</v>
      </c>
      <c r="F382" s="8" t="s">
        <v>456</v>
      </c>
      <c r="G382" s="8" t="s">
        <v>455</v>
      </c>
      <c r="H382" s="9" t="s">
        <v>19</v>
      </c>
      <c r="I382" s="54">
        <v>154.6088</v>
      </c>
      <c r="J382" s="10" t="str">
        <f t="shared" si="10"/>
        <v>200 Dept of Human Services</v>
      </c>
      <c r="K382" s="10" t="str">
        <f t="shared" si="11"/>
        <v>KFB  Service Delivery</v>
      </c>
    </row>
    <row r="383" spans="1:11" ht="15" hidden="1" customHeight="1" x14ac:dyDescent="0.3">
      <c r="A383" s="7" t="s">
        <v>239</v>
      </c>
      <c r="B383" s="50" t="s">
        <v>236</v>
      </c>
      <c r="C383" s="56" t="s">
        <v>252</v>
      </c>
      <c r="D383" s="43" t="s">
        <v>253</v>
      </c>
      <c r="E383" s="8" t="s">
        <v>16</v>
      </c>
      <c r="F383" s="8" t="s">
        <v>17</v>
      </c>
      <c r="G383" s="8" t="s">
        <v>1097</v>
      </c>
      <c r="H383" s="9" t="s">
        <v>19</v>
      </c>
      <c r="I383" s="54">
        <v>1177</v>
      </c>
      <c r="J383" s="10" t="str">
        <f t="shared" si="10"/>
        <v>200 Dept of Human Services</v>
      </c>
      <c r="K383" s="10" t="str">
        <f t="shared" si="11"/>
        <v>KFB  Service Delivery</v>
      </c>
    </row>
    <row r="384" spans="1:11" ht="15" customHeight="1" x14ac:dyDescent="0.3">
      <c r="A384" s="7" t="s">
        <v>239</v>
      </c>
      <c r="B384" s="50" t="s">
        <v>236</v>
      </c>
      <c r="C384" s="56" t="s">
        <v>254</v>
      </c>
      <c r="D384" s="43" t="s">
        <v>255</v>
      </c>
      <c r="E384" s="8" t="s">
        <v>16</v>
      </c>
      <c r="F384" s="8" t="s">
        <v>17</v>
      </c>
      <c r="G384" s="8" t="s">
        <v>44</v>
      </c>
      <c r="H384" s="9" t="s">
        <v>19</v>
      </c>
      <c r="I384" s="54">
        <v>-3203</v>
      </c>
      <c r="J384" s="10" t="str">
        <f t="shared" si="10"/>
        <v>200 Dept of Human Services</v>
      </c>
      <c r="K384" s="10" t="str">
        <f t="shared" si="11"/>
        <v>KFC  Utah State Developmental Center</v>
      </c>
    </row>
    <row r="385" spans="1:11" ht="15" hidden="1" customHeight="1" x14ac:dyDescent="0.3">
      <c r="A385" s="7" t="s">
        <v>239</v>
      </c>
      <c r="B385" s="50" t="s">
        <v>236</v>
      </c>
      <c r="C385" s="56" t="s">
        <v>254</v>
      </c>
      <c r="D385" s="43" t="s">
        <v>255</v>
      </c>
      <c r="E385" s="8" t="s">
        <v>16</v>
      </c>
      <c r="F385" s="8" t="s">
        <v>456</v>
      </c>
      <c r="G385" s="8" t="s">
        <v>455</v>
      </c>
      <c r="H385" s="9" t="s">
        <v>19</v>
      </c>
      <c r="I385" s="54">
        <v>499.00820000000004</v>
      </c>
      <c r="J385" s="10" t="str">
        <f t="shared" si="10"/>
        <v>200 Dept of Human Services</v>
      </c>
      <c r="K385" s="10" t="str">
        <f t="shared" si="11"/>
        <v>KFC  Utah State Developmental Center</v>
      </c>
    </row>
    <row r="386" spans="1:11" ht="15" hidden="1" customHeight="1" x14ac:dyDescent="0.3">
      <c r="A386" s="7" t="s">
        <v>239</v>
      </c>
      <c r="B386" s="50" t="s">
        <v>236</v>
      </c>
      <c r="C386" s="56" t="s">
        <v>254</v>
      </c>
      <c r="D386" s="43" t="s">
        <v>255</v>
      </c>
      <c r="E386" s="8" t="s">
        <v>16</v>
      </c>
      <c r="F386" s="8" t="s">
        <v>17</v>
      </c>
      <c r="G386" s="8" t="s">
        <v>1097</v>
      </c>
      <c r="H386" s="9" t="s">
        <v>19</v>
      </c>
      <c r="I386" s="54">
        <v>6515</v>
      </c>
      <c r="J386" s="10" t="str">
        <f t="shared" si="10"/>
        <v>200 Dept of Human Services</v>
      </c>
      <c r="K386" s="10" t="str">
        <f t="shared" si="11"/>
        <v>KFC  Utah State Developmental Center</v>
      </c>
    </row>
    <row r="387" spans="1:11" ht="15" hidden="1" customHeight="1" x14ac:dyDescent="0.3">
      <c r="A387" s="7" t="s">
        <v>239</v>
      </c>
      <c r="B387" s="50" t="s">
        <v>236</v>
      </c>
      <c r="C387" s="56" t="s">
        <v>256</v>
      </c>
      <c r="D387" s="43" t="s">
        <v>257</v>
      </c>
      <c r="E387" s="8" t="s">
        <v>16</v>
      </c>
      <c r="F387" s="8" t="s">
        <v>459</v>
      </c>
      <c r="G387" s="8" t="s">
        <v>929</v>
      </c>
      <c r="H387" s="9" t="s">
        <v>19</v>
      </c>
      <c r="I387" s="54">
        <v>19</v>
      </c>
      <c r="J387" s="10" t="str">
        <f t="shared" si="10"/>
        <v>200 Dept of Human Services</v>
      </c>
      <c r="K387" s="10" t="str">
        <f t="shared" si="11"/>
        <v>KGA  Recovery Services Administration</v>
      </c>
    </row>
    <row r="388" spans="1:11" ht="15" hidden="1" customHeight="1" x14ac:dyDescent="0.3">
      <c r="A388" s="7" t="s">
        <v>239</v>
      </c>
      <c r="B388" s="50" t="s">
        <v>236</v>
      </c>
      <c r="C388" s="56" t="s">
        <v>256</v>
      </c>
      <c r="D388" s="43" t="s">
        <v>257</v>
      </c>
      <c r="E388" s="8" t="s">
        <v>16</v>
      </c>
      <c r="F388" s="8" t="s">
        <v>17</v>
      </c>
      <c r="G388" s="8" t="s">
        <v>1097</v>
      </c>
      <c r="H388" s="9" t="s">
        <v>19</v>
      </c>
      <c r="I388" s="54">
        <v>192</v>
      </c>
      <c r="J388" s="10" t="str">
        <f t="shared" ref="J388:J451" si="12">IF(A388&gt;"",A388&amp;" "&amp;B388,B388)</f>
        <v>200 Dept of Human Services</v>
      </c>
      <c r="K388" s="10" t="str">
        <f t="shared" ref="K388:K451" si="13">IF(C388&gt;"",C388&amp;" "&amp;D388,D388)</f>
        <v>KGA  Recovery Services Administration</v>
      </c>
    </row>
    <row r="389" spans="1:11" ht="15" hidden="1" customHeight="1" x14ac:dyDescent="0.3">
      <c r="A389" s="7" t="s">
        <v>239</v>
      </c>
      <c r="B389" s="50" t="s">
        <v>236</v>
      </c>
      <c r="C389" s="56" t="s">
        <v>258</v>
      </c>
      <c r="D389" s="43" t="s">
        <v>259</v>
      </c>
      <c r="E389" s="8" t="s">
        <v>16</v>
      </c>
      <c r="F389" s="8" t="s">
        <v>456</v>
      </c>
      <c r="G389" s="8" t="s">
        <v>455</v>
      </c>
      <c r="H389" s="9" t="s">
        <v>19</v>
      </c>
      <c r="I389" s="54">
        <v>18.734200000000001</v>
      </c>
      <c r="J389" s="10" t="str">
        <f t="shared" si="12"/>
        <v>200 Dept of Human Services</v>
      </c>
      <c r="K389" s="10" t="str">
        <f t="shared" si="13"/>
        <v>KGB  Financial Services</v>
      </c>
    </row>
    <row r="390" spans="1:11" ht="15" hidden="1" customHeight="1" x14ac:dyDescent="0.3">
      <c r="A390" s="7" t="s">
        <v>239</v>
      </c>
      <c r="B390" s="50" t="s">
        <v>236</v>
      </c>
      <c r="C390" s="56" t="s">
        <v>258</v>
      </c>
      <c r="D390" s="43" t="s">
        <v>259</v>
      </c>
      <c r="E390" s="8" t="s">
        <v>16</v>
      </c>
      <c r="F390" s="8" t="s">
        <v>17</v>
      </c>
      <c r="G390" s="8" t="s">
        <v>1097</v>
      </c>
      <c r="H390" s="9" t="s">
        <v>19</v>
      </c>
      <c r="I390" s="54">
        <v>311</v>
      </c>
      <c r="J390" s="10" t="str">
        <f t="shared" si="12"/>
        <v>200 Dept of Human Services</v>
      </c>
      <c r="K390" s="10" t="str">
        <f t="shared" si="13"/>
        <v>KGB  Financial Services</v>
      </c>
    </row>
    <row r="391" spans="1:11" ht="15" hidden="1" customHeight="1" x14ac:dyDescent="0.3">
      <c r="A391" s="7" t="s">
        <v>239</v>
      </c>
      <c r="B391" s="50" t="s">
        <v>236</v>
      </c>
      <c r="C391" s="56" t="s">
        <v>1238</v>
      </c>
      <c r="D391" s="43" t="s">
        <v>1239</v>
      </c>
      <c r="E391" s="8" t="s">
        <v>16</v>
      </c>
      <c r="F391" s="8" t="s">
        <v>17</v>
      </c>
      <c r="G391" s="8" t="s">
        <v>1097</v>
      </c>
      <c r="H391" s="9" t="s">
        <v>19</v>
      </c>
      <c r="I391" s="54">
        <v>395</v>
      </c>
      <c r="J391" s="10" t="str">
        <f t="shared" si="12"/>
        <v>200 Dept of Human Services</v>
      </c>
      <c r="K391" s="10" t="str">
        <f t="shared" si="13"/>
        <v>KGC  Electronic Technology</v>
      </c>
    </row>
    <row r="392" spans="1:11" ht="15" hidden="1" customHeight="1" x14ac:dyDescent="0.3">
      <c r="A392" s="7" t="s">
        <v>239</v>
      </c>
      <c r="B392" s="50" t="s">
        <v>236</v>
      </c>
      <c r="C392" s="56" t="s">
        <v>260</v>
      </c>
      <c r="D392" s="43" t="s">
        <v>261</v>
      </c>
      <c r="E392" s="8" t="s">
        <v>16</v>
      </c>
      <c r="F392" s="8" t="s">
        <v>49</v>
      </c>
      <c r="G392" s="8" t="s">
        <v>50</v>
      </c>
      <c r="H392" s="9" t="s">
        <v>19</v>
      </c>
      <c r="I392" s="54">
        <v>31110</v>
      </c>
      <c r="J392" s="10" t="str">
        <f t="shared" si="12"/>
        <v>200 Dept of Human Services</v>
      </c>
      <c r="K392" s="10" t="str">
        <f t="shared" si="13"/>
        <v>KGD  Child Support Services</v>
      </c>
    </row>
    <row r="393" spans="1:11" ht="15" hidden="1" customHeight="1" x14ac:dyDescent="0.3">
      <c r="A393" s="7" t="s">
        <v>239</v>
      </c>
      <c r="B393" s="50" t="s">
        <v>236</v>
      </c>
      <c r="C393" s="56" t="s">
        <v>260</v>
      </c>
      <c r="D393" s="43" t="s">
        <v>261</v>
      </c>
      <c r="E393" s="8" t="s">
        <v>16</v>
      </c>
      <c r="F393" s="8" t="s">
        <v>456</v>
      </c>
      <c r="G393" s="8" t="s">
        <v>455</v>
      </c>
      <c r="H393" s="9" t="s">
        <v>19</v>
      </c>
      <c r="I393" s="54">
        <v>24.668450000000004</v>
      </c>
      <c r="J393" s="10" t="str">
        <f t="shared" si="12"/>
        <v>200 Dept of Human Services</v>
      </c>
      <c r="K393" s="10" t="str">
        <f t="shared" si="13"/>
        <v>KGD  Child Support Services</v>
      </c>
    </row>
    <row r="394" spans="1:11" ht="15" hidden="1" customHeight="1" x14ac:dyDescent="0.3">
      <c r="A394" s="7" t="s">
        <v>239</v>
      </c>
      <c r="B394" s="50" t="s">
        <v>236</v>
      </c>
      <c r="C394" s="56" t="s">
        <v>260</v>
      </c>
      <c r="D394" s="43" t="s">
        <v>261</v>
      </c>
      <c r="E394" s="8" t="s">
        <v>16</v>
      </c>
      <c r="F394" s="8" t="s">
        <v>17</v>
      </c>
      <c r="G394" s="8" t="s">
        <v>1097</v>
      </c>
      <c r="H394" s="9" t="s">
        <v>19</v>
      </c>
      <c r="I394" s="54">
        <v>3811</v>
      </c>
      <c r="J394" s="10" t="str">
        <f t="shared" si="12"/>
        <v>200 Dept of Human Services</v>
      </c>
      <c r="K394" s="10" t="str">
        <f t="shared" si="13"/>
        <v>KGD  Child Support Services</v>
      </c>
    </row>
    <row r="395" spans="1:11" ht="15" hidden="1" customHeight="1" x14ac:dyDescent="0.3">
      <c r="A395" s="7" t="s">
        <v>239</v>
      </c>
      <c r="B395" s="50" t="s">
        <v>236</v>
      </c>
      <c r="C395" s="56" t="s">
        <v>1240</v>
      </c>
      <c r="D395" s="43" t="s">
        <v>1241</v>
      </c>
      <c r="E395" s="8" t="s">
        <v>16</v>
      </c>
      <c r="F395" s="8" t="s">
        <v>17</v>
      </c>
      <c r="G395" s="8" t="s">
        <v>1097</v>
      </c>
      <c r="H395" s="9" t="s">
        <v>19</v>
      </c>
      <c r="I395" s="54">
        <v>136</v>
      </c>
      <c r="J395" s="10" t="str">
        <f t="shared" si="12"/>
        <v>200 Dept of Human Services</v>
      </c>
      <c r="K395" s="10" t="str">
        <f t="shared" si="13"/>
        <v>KGF  Children in Care Collections</v>
      </c>
    </row>
    <row r="396" spans="1:11" ht="15" hidden="1" customHeight="1" x14ac:dyDescent="0.3">
      <c r="A396" s="7" t="s">
        <v>239</v>
      </c>
      <c r="B396" s="50" t="s">
        <v>236</v>
      </c>
      <c r="C396" s="56" t="s">
        <v>1242</v>
      </c>
      <c r="D396" s="43" t="s">
        <v>1243</v>
      </c>
      <c r="E396" s="8" t="s">
        <v>16</v>
      </c>
      <c r="F396" s="8" t="s">
        <v>17</v>
      </c>
      <c r="G396" s="8" t="s">
        <v>1097</v>
      </c>
      <c r="H396" s="9" t="s">
        <v>19</v>
      </c>
      <c r="I396" s="54">
        <v>496</v>
      </c>
      <c r="J396" s="10" t="str">
        <f t="shared" si="12"/>
        <v>200 Dept of Human Services</v>
      </c>
      <c r="K396" s="10" t="str">
        <f t="shared" si="13"/>
        <v>KGM  Medical Collections</v>
      </c>
    </row>
    <row r="397" spans="1:11" ht="15" hidden="1" customHeight="1" x14ac:dyDescent="0.3">
      <c r="A397" s="7" t="s">
        <v>239</v>
      </c>
      <c r="B397" s="50" t="s">
        <v>236</v>
      </c>
      <c r="C397" s="56" t="s">
        <v>1244</v>
      </c>
      <c r="D397" s="43" t="s">
        <v>68</v>
      </c>
      <c r="E397" s="8" t="s">
        <v>16</v>
      </c>
      <c r="F397" s="8" t="s">
        <v>17</v>
      </c>
      <c r="G397" s="8" t="s">
        <v>1097</v>
      </c>
      <c r="H397" s="9" t="s">
        <v>19</v>
      </c>
      <c r="I397" s="54">
        <v>719</v>
      </c>
      <c r="J397" s="10" t="str">
        <f t="shared" si="12"/>
        <v>200 Dept of Human Services</v>
      </c>
      <c r="K397" s="10" t="str">
        <f t="shared" si="13"/>
        <v>KHA  Administration</v>
      </c>
    </row>
    <row r="398" spans="1:11" ht="15" hidden="1" customHeight="1" x14ac:dyDescent="0.3">
      <c r="A398" s="7" t="s">
        <v>239</v>
      </c>
      <c r="B398" s="50" t="s">
        <v>236</v>
      </c>
      <c r="C398" s="56" t="s">
        <v>262</v>
      </c>
      <c r="D398" s="43" t="s">
        <v>253</v>
      </c>
      <c r="E398" s="8" t="s">
        <v>16</v>
      </c>
      <c r="F398" s="8" t="s">
        <v>456</v>
      </c>
      <c r="G398" s="8" t="s">
        <v>455</v>
      </c>
      <c r="H398" s="9" t="s">
        <v>19</v>
      </c>
      <c r="I398" s="54">
        <v>3442.0833500000003</v>
      </c>
      <c r="J398" s="10" t="str">
        <f t="shared" si="12"/>
        <v>200 Dept of Human Services</v>
      </c>
      <c r="K398" s="10" t="str">
        <f t="shared" si="13"/>
        <v>KHB  Service Delivery</v>
      </c>
    </row>
    <row r="399" spans="1:11" ht="15" hidden="1" customHeight="1" x14ac:dyDescent="0.3">
      <c r="A399" s="7" t="s">
        <v>239</v>
      </c>
      <c r="B399" s="50" t="s">
        <v>236</v>
      </c>
      <c r="C399" s="56" t="s">
        <v>262</v>
      </c>
      <c r="D399" s="43" t="s">
        <v>253</v>
      </c>
      <c r="E399" s="8" t="s">
        <v>16</v>
      </c>
      <c r="F399" s="8" t="s">
        <v>49</v>
      </c>
      <c r="G399" s="8" t="s">
        <v>50</v>
      </c>
      <c r="H399" s="9" t="s">
        <v>19</v>
      </c>
      <c r="I399" s="54">
        <v>49727</v>
      </c>
      <c r="J399" s="10" t="str">
        <f t="shared" si="12"/>
        <v>200 Dept of Human Services</v>
      </c>
      <c r="K399" s="10" t="str">
        <f t="shared" si="13"/>
        <v>KHB  Service Delivery</v>
      </c>
    </row>
    <row r="400" spans="1:11" ht="15" hidden="1" customHeight="1" x14ac:dyDescent="0.3">
      <c r="A400" s="7" t="s">
        <v>239</v>
      </c>
      <c r="B400" s="50" t="s">
        <v>236</v>
      </c>
      <c r="C400" s="56" t="s">
        <v>262</v>
      </c>
      <c r="D400" s="43" t="s">
        <v>253</v>
      </c>
      <c r="E400" s="8" t="s">
        <v>16</v>
      </c>
      <c r="F400" s="8" t="s">
        <v>17</v>
      </c>
      <c r="G400" s="8" t="s">
        <v>1097</v>
      </c>
      <c r="H400" s="9" t="s">
        <v>19</v>
      </c>
      <c r="I400" s="54">
        <v>13264</v>
      </c>
      <c r="J400" s="10" t="str">
        <f t="shared" si="12"/>
        <v>200 Dept of Human Services</v>
      </c>
      <c r="K400" s="10" t="str">
        <f t="shared" si="13"/>
        <v>KHB  Service Delivery</v>
      </c>
    </row>
    <row r="401" spans="1:11" ht="15" hidden="1" customHeight="1" x14ac:dyDescent="0.3">
      <c r="A401" s="7" t="s">
        <v>239</v>
      </c>
      <c r="B401" s="50" t="s">
        <v>236</v>
      </c>
      <c r="C401" s="56" t="s">
        <v>263</v>
      </c>
      <c r="D401" s="43" t="s">
        <v>264</v>
      </c>
      <c r="E401" s="8" t="s">
        <v>16</v>
      </c>
      <c r="F401" s="8" t="s">
        <v>456</v>
      </c>
      <c r="G401" s="8" t="s">
        <v>455</v>
      </c>
      <c r="H401" s="9" t="s">
        <v>19</v>
      </c>
      <c r="I401" s="54">
        <v>54.8673</v>
      </c>
      <c r="J401" s="10" t="str">
        <f t="shared" si="12"/>
        <v>200 Dept of Human Services</v>
      </c>
      <c r="K401" s="10" t="str">
        <f t="shared" si="13"/>
        <v>KHG  Facility Based Services</v>
      </c>
    </row>
    <row r="402" spans="1:11" ht="15" hidden="1" customHeight="1" x14ac:dyDescent="0.3">
      <c r="A402" s="7" t="s">
        <v>239</v>
      </c>
      <c r="B402" s="50" t="s">
        <v>236</v>
      </c>
      <c r="C402" s="56" t="s">
        <v>263</v>
      </c>
      <c r="D402" s="43" t="s">
        <v>264</v>
      </c>
      <c r="E402" s="8" t="s">
        <v>16</v>
      </c>
      <c r="F402" s="8" t="s">
        <v>17</v>
      </c>
      <c r="G402" s="8" t="s">
        <v>1097</v>
      </c>
      <c r="H402" s="9" t="s">
        <v>19</v>
      </c>
      <c r="I402" s="54">
        <v>173</v>
      </c>
      <c r="J402" s="10" t="str">
        <f t="shared" si="12"/>
        <v>200 Dept of Human Services</v>
      </c>
      <c r="K402" s="10" t="str">
        <f t="shared" si="13"/>
        <v>KHG  Facility Based Services</v>
      </c>
    </row>
    <row r="403" spans="1:11" ht="15" hidden="1" customHeight="1" x14ac:dyDescent="0.3">
      <c r="A403" s="7" t="s">
        <v>239</v>
      </c>
      <c r="B403" s="50" t="s">
        <v>236</v>
      </c>
      <c r="C403" s="56" t="s">
        <v>1245</v>
      </c>
      <c r="D403" s="43" t="s">
        <v>1246</v>
      </c>
      <c r="E403" s="8" t="s">
        <v>16</v>
      </c>
      <c r="F403" s="8" t="s">
        <v>17</v>
      </c>
      <c r="G403" s="8" t="s">
        <v>1097</v>
      </c>
      <c r="H403" s="9" t="s">
        <v>19</v>
      </c>
      <c r="I403" s="54">
        <v>190</v>
      </c>
      <c r="J403" s="10" t="str">
        <f t="shared" si="12"/>
        <v>200 Dept of Human Services</v>
      </c>
      <c r="K403" s="10" t="str">
        <f t="shared" si="13"/>
        <v>KHH  Minor Grants</v>
      </c>
    </row>
    <row r="404" spans="1:11" ht="15" hidden="1" customHeight="1" x14ac:dyDescent="0.3">
      <c r="A404" s="7" t="s">
        <v>239</v>
      </c>
      <c r="B404" s="50" t="s">
        <v>236</v>
      </c>
      <c r="C404" s="56" t="s">
        <v>1247</v>
      </c>
      <c r="D404" s="43" t="s">
        <v>1248</v>
      </c>
      <c r="E404" s="8" t="s">
        <v>16</v>
      </c>
      <c r="F404" s="8" t="s">
        <v>17</v>
      </c>
      <c r="G404" s="8" t="s">
        <v>1097</v>
      </c>
      <c r="H404" s="9" t="s">
        <v>19</v>
      </c>
      <c r="I404" s="54">
        <v>59</v>
      </c>
      <c r="J404" s="10" t="str">
        <f t="shared" si="12"/>
        <v>200 Dept of Human Services</v>
      </c>
      <c r="K404" s="10" t="str">
        <f t="shared" si="13"/>
        <v>KHM  Domestic Violence</v>
      </c>
    </row>
    <row r="405" spans="1:11" ht="15" hidden="1" customHeight="1" x14ac:dyDescent="0.3">
      <c r="A405" s="7" t="s">
        <v>239</v>
      </c>
      <c r="B405" s="50" t="s">
        <v>236</v>
      </c>
      <c r="C405" s="56" t="s">
        <v>1249</v>
      </c>
      <c r="D405" s="43" t="s">
        <v>1250</v>
      </c>
      <c r="E405" s="8" t="s">
        <v>16</v>
      </c>
      <c r="F405" s="8" t="s">
        <v>17</v>
      </c>
      <c r="G405" s="8" t="s">
        <v>1097</v>
      </c>
      <c r="H405" s="9" t="s">
        <v>19</v>
      </c>
      <c r="I405" s="54">
        <v>235</v>
      </c>
      <c r="J405" s="10" t="str">
        <f t="shared" si="12"/>
        <v>200 Dept of Human Services</v>
      </c>
      <c r="K405" s="10" t="str">
        <f t="shared" si="13"/>
        <v>KHS  Child Welfare MIS</v>
      </c>
    </row>
    <row r="406" spans="1:11" ht="15" hidden="1" customHeight="1" x14ac:dyDescent="0.3">
      <c r="A406" s="7" t="s">
        <v>239</v>
      </c>
      <c r="B406" s="50" t="s">
        <v>236</v>
      </c>
      <c r="C406" s="56" t="s">
        <v>265</v>
      </c>
      <c r="D406" s="43" t="s">
        <v>266</v>
      </c>
      <c r="E406" s="8" t="s">
        <v>16</v>
      </c>
      <c r="F406" s="8" t="s">
        <v>17</v>
      </c>
      <c r="G406" s="8" t="s">
        <v>18</v>
      </c>
      <c r="H406" s="9" t="s">
        <v>19</v>
      </c>
      <c r="I406" s="54">
        <v>520</v>
      </c>
      <c r="J406" s="10" t="str">
        <f t="shared" si="12"/>
        <v>200 Dept of Human Services</v>
      </c>
      <c r="K406" s="10" t="str">
        <f t="shared" si="13"/>
        <v>KJA  JJS Administration</v>
      </c>
    </row>
    <row r="407" spans="1:11" ht="15" customHeight="1" x14ac:dyDescent="0.3">
      <c r="A407" s="7" t="s">
        <v>239</v>
      </c>
      <c r="B407" s="50" t="s">
        <v>236</v>
      </c>
      <c r="C407" s="56" t="s">
        <v>265</v>
      </c>
      <c r="D407" s="43" t="s">
        <v>266</v>
      </c>
      <c r="E407" s="8" t="s">
        <v>16</v>
      </c>
      <c r="F407" s="8" t="s">
        <v>17</v>
      </c>
      <c r="G407" s="8" t="s">
        <v>44</v>
      </c>
      <c r="H407" s="9" t="s">
        <v>19</v>
      </c>
      <c r="I407" s="54">
        <v>-13938</v>
      </c>
      <c r="J407" s="10" t="str">
        <f t="shared" si="12"/>
        <v>200 Dept of Human Services</v>
      </c>
      <c r="K407" s="10" t="str">
        <f t="shared" si="13"/>
        <v>KJA  JJS Administration</v>
      </c>
    </row>
    <row r="408" spans="1:11" ht="15" hidden="1" customHeight="1" x14ac:dyDescent="0.3">
      <c r="A408" s="7" t="s">
        <v>239</v>
      </c>
      <c r="B408" s="50" t="s">
        <v>236</v>
      </c>
      <c r="C408" s="56" t="s">
        <v>265</v>
      </c>
      <c r="D408" s="43" t="s">
        <v>266</v>
      </c>
      <c r="E408" s="8" t="s">
        <v>16</v>
      </c>
      <c r="F408" s="8" t="s">
        <v>456</v>
      </c>
      <c r="G408" s="8" t="s">
        <v>455</v>
      </c>
      <c r="H408" s="9" t="s">
        <v>19</v>
      </c>
      <c r="I408" s="54">
        <v>15.583349999999999</v>
      </c>
      <c r="J408" s="10" t="str">
        <f t="shared" si="12"/>
        <v>200 Dept of Human Services</v>
      </c>
      <c r="K408" s="10" t="str">
        <f t="shared" si="13"/>
        <v>KJA  JJS Administration</v>
      </c>
    </row>
    <row r="409" spans="1:11" ht="15" hidden="1" customHeight="1" x14ac:dyDescent="0.3">
      <c r="A409" s="7" t="s">
        <v>239</v>
      </c>
      <c r="B409" s="50" t="s">
        <v>236</v>
      </c>
      <c r="C409" s="56" t="s">
        <v>265</v>
      </c>
      <c r="D409" s="43" t="s">
        <v>266</v>
      </c>
      <c r="E409" s="8" t="s">
        <v>16</v>
      </c>
      <c r="F409" s="8" t="s">
        <v>459</v>
      </c>
      <c r="G409" s="8" t="s">
        <v>929</v>
      </c>
      <c r="H409" s="9" t="s">
        <v>19</v>
      </c>
      <c r="I409" s="54">
        <v>426</v>
      </c>
      <c r="J409" s="10" t="str">
        <f t="shared" si="12"/>
        <v>200 Dept of Human Services</v>
      </c>
      <c r="K409" s="10" t="str">
        <f t="shared" si="13"/>
        <v>KJA  JJS Administration</v>
      </c>
    </row>
    <row r="410" spans="1:11" ht="15" hidden="1" customHeight="1" x14ac:dyDescent="0.3">
      <c r="A410" s="7" t="s">
        <v>239</v>
      </c>
      <c r="B410" s="50" t="s">
        <v>236</v>
      </c>
      <c r="C410" s="56" t="s">
        <v>265</v>
      </c>
      <c r="D410" s="43" t="s">
        <v>266</v>
      </c>
      <c r="E410" s="8" t="s">
        <v>16</v>
      </c>
      <c r="F410" s="8" t="s">
        <v>17</v>
      </c>
      <c r="G410" s="8" t="s">
        <v>1097</v>
      </c>
      <c r="H410" s="9" t="s">
        <v>19</v>
      </c>
      <c r="I410" s="54">
        <v>643</v>
      </c>
      <c r="J410" s="10" t="str">
        <f t="shared" si="12"/>
        <v>200 Dept of Human Services</v>
      </c>
      <c r="K410" s="10" t="str">
        <f t="shared" si="13"/>
        <v>KJA  JJS Administration</v>
      </c>
    </row>
    <row r="411" spans="1:11" ht="15" hidden="1" customHeight="1" x14ac:dyDescent="0.3">
      <c r="A411" s="7" t="s">
        <v>239</v>
      </c>
      <c r="B411" s="50" t="s">
        <v>236</v>
      </c>
      <c r="C411" s="56" t="s">
        <v>267</v>
      </c>
      <c r="D411" s="43" t="s">
        <v>268</v>
      </c>
      <c r="E411" s="8" t="s">
        <v>16</v>
      </c>
      <c r="F411" s="8" t="s">
        <v>456</v>
      </c>
      <c r="G411" s="8" t="s">
        <v>455</v>
      </c>
      <c r="H411" s="9" t="s">
        <v>19</v>
      </c>
      <c r="I411" s="54">
        <v>386.01645000000002</v>
      </c>
      <c r="J411" s="10" t="str">
        <f t="shared" si="12"/>
        <v>200 Dept of Human Services</v>
      </c>
      <c r="K411" s="10" t="str">
        <f t="shared" si="13"/>
        <v>KJB  Case Management</v>
      </c>
    </row>
    <row r="412" spans="1:11" ht="15" hidden="1" customHeight="1" x14ac:dyDescent="0.3">
      <c r="A412" s="7" t="s">
        <v>239</v>
      </c>
      <c r="B412" s="50" t="s">
        <v>236</v>
      </c>
      <c r="C412" s="56" t="s">
        <v>267</v>
      </c>
      <c r="D412" s="43" t="s">
        <v>268</v>
      </c>
      <c r="E412" s="8" t="s">
        <v>16</v>
      </c>
      <c r="F412" s="8" t="s">
        <v>17</v>
      </c>
      <c r="G412" s="8" t="s">
        <v>1097</v>
      </c>
      <c r="H412" s="9" t="s">
        <v>19</v>
      </c>
      <c r="I412" s="54">
        <v>846</v>
      </c>
      <c r="J412" s="10" t="str">
        <f t="shared" si="12"/>
        <v>200 Dept of Human Services</v>
      </c>
      <c r="K412" s="10" t="str">
        <f t="shared" si="13"/>
        <v>KJB  Case Management</v>
      </c>
    </row>
    <row r="413" spans="1:11" ht="15" hidden="1" customHeight="1" x14ac:dyDescent="0.3">
      <c r="A413" s="7" t="s">
        <v>239</v>
      </c>
      <c r="B413" s="50" t="s">
        <v>236</v>
      </c>
      <c r="C413" s="56" t="s">
        <v>269</v>
      </c>
      <c r="D413" s="43" t="s">
        <v>270</v>
      </c>
      <c r="E413" s="8" t="s">
        <v>16</v>
      </c>
      <c r="F413" s="8" t="s">
        <v>456</v>
      </c>
      <c r="G413" s="8" t="s">
        <v>455</v>
      </c>
      <c r="H413" s="9" t="s">
        <v>19</v>
      </c>
      <c r="I413" s="54">
        <v>468.78604999999999</v>
      </c>
      <c r="J413" s="10" t="str">
        <f t="shared" si="12"/>
        <v>200 Dept of Human Services</v>
      </c>
      <c r="K413" s="10" t="str">
        <f t="shared" si="13"/>
        <v>KJC  Early Intervention</v>
      </c>
    </row>
    <row r="414" spans="1:11" ht="15" hidden="1" customHeight="1" x14ac:dyDescent="0.3">
      <c r="A414" s="7" t="s">
        <v>239</v>
      </c>
      <c r="B414" s="50" t="s">
        <v>236</v>
      </c>
      <c r="C414" s="56" t="s">
        <v>269</v>
      </c>
      <c r="D414" s="43" t="s">
        <v>270</v>
      </c>
      <c r="E414" s="8" t="s">
        <v>16</v>
      </c>
      <c r="F414" s="8" t="s">
        <v>17</v>
      </c>
      <c r="G414" s="8" t="s">
        <v>1097</v>
      </c>
      <c r="H414" s="9" t="s">
        <v>19</v>
      </c>
      <c r="I414" s="54">
        <v>2755</v>
      </c>
      <c r="J414" s="10" t="str">
        <f t="shared" si="12"/>
        <v>200 Dept of Human Services</v>
      </c>
      <c r="K414" s="10" t="str">
        <f t="shared" si="13"/>
        <v>KJC  Early Intervention</v>
      </c>
    </row>
    <row r="415" spans="1:11" ht="15" hidden="1" customHeight="1" x14ac:dyDescent="0.3">
      <c r="A415" s="7" t="s">
        <v>239</v>
      </c>
      <c r="B415" s="50" t="s">
        <v>236</v>
      </c>
      <c r="C415" s="56" t="s">
        <v>271</v>
      </c>
      <c r="D415" s="43" t="s">
        <v>272</v>
      </c>
      <c r="E415" s="8" t="s">
        <v>16</v>
      </c>
      <c r="F415" s="8" t="s">
        <v>456</v>
      </c>
      <c r="G415" s="8" t="s">
        <v>455</v>
      </c>
      <c r="H415" s="9" t="s">
        <v>19</v>
      </c>
      <c r="I415" s="54">
        <v>465.94330000000002</v>
      </c>
      <c r="J415" s="10" t="str">
        <f t="shared" si="12"/>
        <v>200 Dept of Human Services</v>
      </c>
      <c r="K415" s="10" t="str">
        <f t="shared" si="13"/>
        <v>KJD  Community Programs</v>
      </c>
    </row>
    <row r="416" spans="1:11" ht="15" hidden="1" customHeight="1" x14ac:dyDescent="0.3">
      <c r="A416" s="7" t="s">
        <v>239</v>
      </c>
      <c r="B416" s="50" t="s">
        <v>236</v>
      </c>
      <c r="C416" s="56" t="s">
        <v>271</v>
      </c>
      <c r="D416" s="43" t="s">
        <v>272</v>
      </c>
      <c r="E416" s="8" t="s">
        <v>16</v>
      </c>
      <c r="F416" s="8" t="s">
        <v>17</v>
      </c>
      <c r="G416" s="8" t="s">
        <v>1097</v>
      </c>
      <c r="H416" s="9" t="s">
        <v>19</v>
      </c>
      <c r="I416" s="54">
        <v>686</v>
      </c>
      <c r="J416" s="10" t="str">
        <f t="shared" si="12"/>
        <v>200 Dept of Human Services</v>
      </c>
      <c r="K416" s="10" t="str">
        <f t="shared" si="13"/>
        <v>KJD  Community Programs</v>
      </c>
    </row>
    <row r="417" spans="1:11" ht="15" hidden="1" customHeight="1" x14ac:dyDescent="0.3">
      <c r="A417" s="7" t="s">
        <v>239</v>
      </c>
      <c r="B417" s="50" t="s">
        <v>236</v>
      </c>
      <c r="C417" s="56" t="s">
        <v>273</v>
      </c>
      <c r="D417" s="43" t="s">
        <v>274</v>
      </c>
      <c r="E417" s="8" t="s">
        <v>16</v>
      </c>
      <c r="F417" s="8" t="s">
        <v>456</v>
      </c>
      <c r="G417" s="8" t="s">
        <v>455</v>
      </c>
      <c r="H417" s="9" t="s">
        <v>19</v>
      </c>
      <c r="I417" s="54">
        <v>228.10450000000003</v>
      </c>
      <c r="J417" s="10" t="str">
        <f t="shared" si="12"/>
        <v>200 Dept of Human Services</v>
      </c>
      <c r="K417" s="10" t="str">
        <f t="shared" si="13"/>
        <v>KJE  Correctional Facilities</v>
      </c>
    </row>
    <row r="418" spans="1:11" ht="15" hidden="1" customHeight="1" x14ac:dyDescent="0.3">
      <c r="A418" s="7" t="s">
        <v>239</v>
      </c>
      <c r="B418" s="50" t="s">
        <v>236</v>
      </c>
      <c r="C418" s="56" t="s">
        <v>273</v>
      </c>
      <c r="D418" s="43" t="s">
        <v>274</v>
      </c>
      <c r="E418" s="8" t="s">
        <v>16</v>
      </c>
      <c r="F418" s="8" t="s">
        <v>17</v>
      </c>
      <c r="G418" s="8" t="s">
        <v>1097</v>
      </c>
      <c r="H418" s="9" t="s">
        <v>19</v>
      </c>
      <c r="I418" s="54">
        <v>2635</v>
      </c>
      <c r="J418" s="10" t="str">
        <f t="shared" si="12"/>
        <v>200 Dept of Human Services</v>
      </c>
      <c r="K418" s="10" t="str">
        <f t="shared" si="13"/>
        <v>KJE  Correctional Facilities</v>
      </c>
    </row>
    <row r="419" spans="1:11" ht="15" hidden="1" customHeight="1" x14ac:dyDescent="0.3">
      <c r="A419" s="7" t="s">
        <v>239</v>
      </c>
      <c r="B419" s="50" t="s">
        <v>236</v>
      </c>
      <c r="C419" s="56" t="s">
        <v>275</v>
      </c>
      <c r="D419" s="43" t="s">
        <v>276</v>
      </c>
      <c r="E419" s="8" t="s">
        <v>16</v>
      </c>
      <c r="F419" s="8" t="s">
        <v>456</v>
      </c>
      <c r="G419" s="8" t="s">
        <v>455</v>
      </c>
      <c r="H419" s="9" t="s">
        <v>19</v>
      </c>
      <c r="I419" s="54">
        <v>850.75610000000006</v>
      </c>
      <c r="J419" s="10" t="str">
        <f t="shared" si="12"/>
        <v>200 Dept of Human Services</v>
      </c>
      <c r="K419" s="10" t="str">
        <f t="shared" si="13"/>
        <v>KJJ  Rural Program</v>
      </c>
    </row>
    <row r="420" spans="1:11" ht="15" hidden="1" customHeight="1" x14ac:dyDescent="0.3">
      <c r="A420" s="7" t="s">
        <v>239</v>
      </c>
      <c r="B420" s="50" t="s">
        <v>236</v>
      </c>
      <c r="C420" s="56" t="s">
        <v>275</v>
      </c>
      <c r="D420" s="43" t="s">
        <v>276</v>
      </c>
      <c r="E420" s="8" t="s">
        <v>16</v>
      </c>
      <c r="F420" s="8" t="s">
        <v>17</v>
      </c>
      <c r="G420" s="8" t="s">
        <v>1097</v>
      </c>
      <c r="H420" s="9" t="s">
        <v>19</v>
      </c>
      <c r="I420" s="54">
        <v>3527</v>
      </c>
      <c r="J420" s="10" t="str">
        <f t="shared" si="12"/>
        <v>200 Dept of Human Services</v>
      </c>
      <c r="K420" s="10" t="str">
        <f t="shared" si="13"/>
        <v>KJJ  Rural Program</v>
      </c>
    </row>
    <row r="421" spans="1:11" ht="15" hidden="1" customHeight="1" x14ac:dyDescent="0.3">
      <c r="A421" s="7" t="s">
        <v>239</v>
      </c>
      <c r="B421" s="50" t="s">
        <v>236</v>
      </c>
      <c r="C421" s="56" t="s">
        <v>1251</v>
      </c>
      <c r="D421" s="43" t="s">
        <v>1252</v>
      </c>
      <c r="E421" s="8" t="s">
        <v>16</v>
      </c>
      <c r="F421" s="8" t="s">
        <v>17</v>
      </c>
      <c r="G421" s="8" t="s">
        <v>1097</v>
      </c>
      <c r="H421" s="9" t="s">
        <v>19</v>
      </c>
      <c r="I421" s="54">
        <v>66</v>
      </c>
      <c r="J421" s="10" t="str">
        <f t="shared" si="12"/>
        <v>200 Dept of Human Services</v>
      </c>
      <c r="K421" s="10" t="str">
        <f t="shared" si="13"/>
        <v>KJT  Youth Parole Authority</v>
      </c>
    </row>
    <row r="422" spans="1:11" ht="15" hidden="1" customHeight="1" x14ac:dyDescent="0.3">
      <c r="A422" s="7" t="s">
        <v>239</v>
      </c>
      <c r="B422" s="50" t="s">
        <v>236</v>
      </c>
      <c r="C422" s="56" t="s">
        <v>277</v>
      </c>
      <c r="D422" s="43" t="s">
        <v>278</v>
      </c>
      <c r="E422" s="8" t="s">
        <v>16</v>
      </c>
      <c r="F422" s="8" t="s">
        <v>459</v>
      </c>
      <c r="G422" s="8" t="s">
        <v>929</v>
      </c>
      <c r="H422" s="9" t="s">
        <v>19</v>
      </c>
      <c r="I422" s="54">
        <v>26</v>
      </c>
      <c r="J422" s="10" t="str">
        <f t="shared" si="12"/>
        <v>200 Dept of Human Services</v>
      </c>
      <c r="K422" s="10" t="str">
        <f t="shared" si="13"/>
        <v>KKA  Aging &amp; Adult Services Administration</v>
      </c>
    </row>
    <row r="423" spans="1:11" ht="15" hidden="1" customHeight="1" x14ac:dyDescent="0.3">
      <c r="A423" s="7" t="s">
        <v>239</v>
      </c>
      <c r="B423" s="50" t="s">
        <v>236</v>
      </c>
      <c r="C423" s="56" t="s">
        <v>277</v>
      </c>
      <c r="D423" s="43" t="s">
        <v>278</v>
      </c>
      <c r="E423" s="8" t="s">
        <v>16</v>
      </c>
      <c r="F423" s="8" t="s">
        <v>17</v>
      </c>
      <c r="G423" s="8" t="s">
        <v>1097</v>
      </c>
      <c r="H423" s="9" t="s">
        <v>19</v>
      </c>
      <c r="I423" s="54">
        <v>270</v>
      </c>
      <c r="J423" s="10" t="str">
        <f t="shared" si="12"/>
        <v>200 Dept of Human Services</v>
      </c>
      <c r="K423" s="10" t="str">
        <f t="shared" si="13"/>
        <v>KKA  Aging &amp; Adult Services Administration</v>
      </c>
    </row>
    <row r="424" spans="1:11" ht="15" hidden="1" customHeight="1" x14ac:dyDescent="0.3">
      <c r="A424" s="7" t="s">
        <v>239</v>
      </c>
      <c r="B424" s="50" t="s">
        <v>236</v>
      </c>
      <c r="C424" s="56" t="s">
        <v>279</v>
      </c>
      <c r="D424" s="43" t="s">
        <v>280</v>
      </c>
      <c r="E424" s="8" t="s">
        <v>16</v>
      </c>
      <c r="F424" s="8" t="s">
        <v>456</v>
      </c>
      <c r="G424" s="8" t="s">
        <v>455</v>
      </c>
      <c r="H424" s="9" t="s">
        <v>19</v>
      </c>
      <c r="I424" s="54">
        <v>113.35725000000001</v>
      </c>
      <c r="J424" s="10" t="str">
        <f t="shared" si="12"/>
        <v>200 Dept of Human Services</v>
      </c>
      <c r="K424" s="10" t="str">
        <f t="shared" si="13"/>
        <v>KKD  Adult Protective Services</v>
      </c>
    </row>
    <row r="425" spans="1:11" ht="15" hidden="1" customHeight="1" x14ac:dyDescent="0.3">
      <c r="A425" s="7" t="s">
        <v>239</v>
      </c>
      <c r="B425" s="50" t="s">
        <v>236</v>
      </c>
      <c r="C425" s="56" t="s">
        <v>279</v>
      </c>
      <c r="D425" s="43" t="s">
        <v>280</v>
      </c>
      <c r="E425" s="8" t="s">
        <v>16</v>
      </c>
      <c r="F425" s="8" t="s">
        <v>17</v>
      </c>
      <c r="G425" s="8" t="s">
        <v>1097</v>
      </c>
      <c r="H425" s="9" t="s">
        <v>19</v>
      </c>
      <c r="I425" s="54">
        <v>580</v>
      </c>
      <c r="J425" s="10" t="str">
        <f t="shared" si="12"/>
        <v>200 Dept of Human Services</v>
      </c>
      <c r="K425" s="10" t="str">
        <f t="shared" si="13"/>
        <v>KKD  Adult Protective Services</v>
      </c>
    </row>
    <row r="426" spans="1:11" ht="15" hidden="1" customHeight="1" x14ac:dyDescent="0.3">
      <c r="A426" s="7" t="s">
        <v>239</v>
      </c>
      <c r="B426" s="50" t="s">
        <v>236</v>
      </c>
      <c r="C426" s="56" t="s">
        <v>1253</v>
      </c>
      <c r="D426" s="43" t="s">
        <v>1254</v>
      </c>
      <c r="E426" s="8" t="s">
        <v>16</v>
      </c>
      <c r="F426" s="8" t="s">
        <v>17</v>
      </c>
      <c r="G426" s="8" t="s">
        <v>1097</v>
      </c>
      <c r="H426" s="9" t="s">
        <v>19</v>
      </c>
      <c r="I426" s="54">
        <v>51</v>
      </c>
      <c r="J426" s="10" t="str">
        <f t="shared" si="12"/>
        <v>200 Dept of Human Services</v>
      </c>
      <c r="K426" s="10" t="str">
        <f t="shared" si="13"/>
        <v>KKE  Aging Waiver Services</v>
      </c>
    </row>
    <row r="427" spans="1:11" ht="15" hidden="1" customHeight="1" x14ac:dyDescent="0.3">
      <c r="A427" s="7" t="s">
        <v>239</v>
      </c>
      <c r="B427" s="50" t="s">
        <v>236</v>
      </c>
      <c r="C427" s="56" t="s">
        <v>1255</v>
      </c>
      <c r="D427" s="43" t="s">
        <v>1256</v>
      </c>
      <c r="E427" s="8" t="s">
        <v>16</v>
      </c>
      <c r="F427" s="8" t="s">
        <v>17</v>
      </c>
      <c r="G427" s="8" t="s">
        <v>1097</v>
      </c>
      <c r="H427" s="9" t="s">
        <v>19</v>
      </c>
      <c r="I427" s="54">
        <v>21</v>
      </c>
      <c r="J427" s="10" t="str">
        <f t="shared" si="12"/>
        <v>200 Dept of Human Services</v>
      </c>
      <c r="K427" s="10" t="str">
        <f t="shared" si="13"/>
        <v>KKF  Aging Alternatives</v>
      </c>
    </row>
    <row r="428" spans="1:11" ht="15" hidden="1" customHeight="1" x14ac:dyDescent="0.3">
      <c r="A428" s="7" t="s">
        <v>281</v>
      </c>
      <c r="B428" s="50" t="s">
        <v>282</v>
      </c>
      <c r="C428" s="56" t="s">
        <v>1257</v>
      </c>
      <c r="D428" s="43" t="s">
        <v>1258</v>
      </c>
      <c r="E428" s="8" t="s">
        <v>16</v>
      </c>
      <c r="F428" s="8" t="s">
        <v>17</v>
      </c>
      <c r="G428" s="8" t="s">
        <v>1097</v>
      </c>
      <c r="H428" s="9" t="s">
        <v>19</v>
      </c>
      <c r="I428" s="54">
        <v>161</v>
      </c>
      <c r="J428" s="10" t="str">
        <f t="shared" si="12"/>
        <v>270 Dept of Health</v>
      </c>
      <c r="K428" s="10" t="str">
        <f t="shared" si="13"/>
        <v>5820  DOH Qualified Patient Enterprise Fund</v>
      </c>
    </row>
    <row r="429" spans="1:11" ht="15" hidden="1" customHeight="1" x14ac:dyDescent="0.3">
      <c r="A429" s="7" t="s">
        <v>281</v>
      </c>
      <c r="B429" s="50" t="s">
        <v>282</v>
      </c>
      <c r="C429" s="56" t="s">
        <v>283</v>
      </c>
      <c r="D429" s="43" t="s">
        <v>111</v>
      </c>
      <c r="E429" s="8" t="s">
        <v>16</v>
      </c>
      <c r="F429" s="8" t="s">
        <v>456</v>
      </c>
      <c r="G429" s="8" t="s">
        <v>455</v>
      </c>
      <c r="H429" s="9" t="s">
        <v>19</v>
      </c>
      <c r="I429" s="54">
        <v>0.87159999999999993</v>
      </c>
      <c r="J429" s="10" t="str">
        <f t="shared" si="12"/>
        <v>270 Dept of Health</v>
      </c>
      <c r="K429" s="10" t="str">
        <f t="shared" si="13"/>
        <v>LAA  Executive Director</v>
      </c>
    </row>
    <row r="430" spans="1:11" ht="15" hidden="1" customHeight="1" x14ac:dyDescent="0.3">
      <c r="A430" s="7" t="s">
        <v>281</v>
      </c>
      <c r="B430" s="50" t="s">
        <v>282</v>
      </c>
      <c r="C430" s="56" t="s">
        <v>283</v>
      </c>
      <c r="D430" s="43" t="s">
        <v>111</v>
      </c>
      <c r="E430" s="8" t="s">
        <v>16</v>
      </c>
      <c r="F430" s="8" t="s">
        <v>459</v>
      </c>
      <c r="G430" s="8" t="s">
        <v>929</v>
      </c>
      <c r="H430" s="9" t="s">
        <v>19</v>
      </c>
      <c r="I430" s="54">
        <v>974</v>
      </c>
      <c r="J430" s="10" t="str">
        <f t="shared" si="12"/>
        <v>270 Dept of Health</v>
      </c>
      <c r="K430" s="10" t="str">
        <f t="shared" si="13"/>
        <v>LAA  Executive Director</v>
      </c>
    </row>
    <row r="431" spans="1:11" ht="15" hidden="1" customHeight="1" x14ac:dyDescent="0.3">
      <c r="A431" s="7" t="s">
        <v>281</v>
      </c>
      <c r="B431" s="50" t="s">
        <v>282</v>
      </c>
      <c r="C431" s="56" t="s">
        <v>283</v>
      </c>
      <c r="D431" s="43" t="s">
        <v>111</v>
      </c>
      <c r="E431" s="8" t="s">
        <v>16</v>
      </c>
      <c r="F431" s="8" t="s">
        <v>17</v>
      </c>
      <c r="G431" s="8" t="s">
        <v>1097</v>
      </c>
      <c r="H431" s="9" t="s">
        <v>19</v>
      </c>
      <c r="I431" s="54">
        <v>698</v>
      </c>
      <c r="J431" s="10" t="str">
        <f t="shared" si="12"/>
        <v>270 Dept of Health</v>
      </c>
      <c r="K431" s="10" t="str">
        <f t="shared" si="13"/>
        <v>LAA  Executive Director</v>
      </c>
    </row>
    <row r="432" spans="1:11" ht="15" hidden="1" customHeight="1" x14ac:dyDescent="0.3">
      <c r="A432" s="7" t="s">
        <v>281</v>
      </c>
      <c r="B432" s="50" t="s">
        <v>282</v>
      </c>
      <c r="C432" s="56" t="s">
        <v>1259</v>
      </c>
      <c r="D432" s="43" t="s">
        <v>1260</v>
      </c>
      <c r="E432" s="8" t="s">
        <v>16</v>
      </c>
      <c r="F432" s="8" t="s">
        <v>17</v>
      </c>
      <c r="G432" s="8" t="s">
        <v>1097</v>
      </c>
      <c r="H432" s="9" t="s">
        <v>19</v>
      </c>
      <c r="I432" s="54">
        <v>853</v>
      </c>
      <c r="J432" s="10" t="str">
        <f t="shared" si="12"/>
        <v>270 Dept of Health</v>
      </c>
      <c r="K432" s="10" t="str">
        <f t="shared" si="13"/>
        <v>LAE  Center for Health Data &amp; Informatics</v>
      </c>
    </row>
    <row r="433" spans="1:11" ht="15" hidden="1" customHeight="1" x14ac:dyDescent="0.3">
      <c r="A433" s="7" t="s">
        <v>281</v>
      </c>
      <c r="B433" s="50" t="s">
        <v>282</v>
      </c>
      <c r="C433" s="56" t="s">
        <v>284</v>
      </c>
      <c r="D433" s="43" t="s">
        <v>806</v>
      </c>
      <c r="E433" s="8" t="s">
        <v>16</v>
      </c>
      <c r="F433" s="8" t="s">
        <v>17</v>
      </c>
      <c r="G433" s="8" t="s">
        <v>18</v>
      </c>
      <c r="H433" s="9" t="s">
        <v>19</v>
      </c>
      <c r="I433" s="54">
        <v>-574</v>
      </c>
      <c r="J433" s="10" t="str">
        <f t="shared" si="12"/>
        <v>270 Dept of Health</v>
      </c>
      <c r="K433" s="10" t="str">
        <f t="shared" si="13"/>
        <v>LAF  Program Operations</v>
      </c>
    </row>
    <row r="434" spans="1:11" ht="15" hidden="1" customHeight="1" x14ac:dyDescent="0.3">
      <c r="A434" s="7" t="s">
        <v>281</v>
      </c>
      <c r="B434" s="50" t="s">
        <v>282</v>
      </c>
      <c r="C434" s="56" t="s">
        <v>284</v>
      </c>
      <c r="D434" s="43" t="s">
        <v>806</v>
      </c>
      <c r="E434" s="8" t="s">
        <v>16</v>
      </c>
      <c r="F434" s="8" t="s">
        <v>17</v>
      </c>
      <c r="G434" s="8" t="s">
        <v>20</v>
      </c>
      <c r="H434" s="9" t="s">
        <v>19</v>
      </c>
      <c r="I434" s="54">
        <v>-41747</v>
      </c>
      <c r="J434" s="10" t="str">
        <f t="shared" si="12"/>
        <v>270 Dept of Health</v>
      </c>
      <c r="K434" s="10" t="str">
        <f t="shared" si="13"/>
        <v>LAF  Program Operations</v>
      </c>
    </row>
    <row r="435" spans="1:11" ht="15" customHeight="1" x14ac:dyDescent="0.3">
      <c r="A435" s="7" t="s">
        <v>281</v>
      </c>
      <c r="B435" s="50" t="s">
        <v>282</v>
      </c>
      <c r="C435" s="56" t="s">
        <v>284</v>
      </c>
      <c r="D435" s="43" t="s">
        <v>806</v>
      </c>
      <c r="E435" s="8" t="s">
        <v>16</v>
      </c>
      <c r="F435" s="8" t="s">
        <v>17</v>
      </c>
      <c r="G435" s="8" t="s">
        <v>44</v>
      </c>
      <c r="H435" s="9" t="s">
        <v>19</v>
      </c>
      <c r="I435" s="54">
        <v>1442</v>
      </c>
      <c r="J435" s="10" t="str">
        <f t="shared" si="12"/>
        <v>270 Dept of Health</v>
      </c>
      <c r="K435" s="10" t="str">
        <f t="shared" si="13"/>
        <v>LAF  Program Operations</v>
      </c>
    </row>
    <row r="436" spans="1:11" ht="15" hidden="1" customHeight="1" x14ac:dyDescent="0.3">
      <c r="A436" s="7" t="s">
        <v>281</v>
      </c>
      <c r="B436" s="50" t="s">
        <v>282</v>
      </c>
      <c r="C436" s="56" t="s">
        <v>284</v>
      </c>
      <c r="D436" s="43" t="s">
        <v>806</v>
      </c>
      <c r="E436" s="8" t="s">
        <v>16</v>
      </c>
      <c r="F436" s="8" t="s">
        <v>456</v>
      </c>
      <c r="G436" s="8" t="s">
        <v>455</v>
      </c>
      <c r="H436" s="9" t="s">
        <v>19</v>
      </c>
      <c r="I436" s="54">
        <v>137.739</v>
      </c>
      <c r="J436" s="10" t="str">
        <f t="shared" si="12"/>
        <v>270 Dept of Health</v>
      </c>
      <c r="K436" s="10" t="str">
        <f t="shared" si="13"/>
        <v>LAF  Program Operations</v>
      </c>
    </row>
    <row r="437" spans="1:11" ht="15" hidden="1" customHeight="1" x14ac:dyDescent="0.3">
      <c r="A437" s="7" t="s">
        <v>281</v>
      </c>
      <c r="B437" s="50" t="s">
        <v>282</v>
      </c>
      <c r="C437" s="56" t="s">
        <v>284</v>
      </c>
      <c r="D437" s="43" t="s">
        <v>806</v>
      </c>
      <c r="E437" s="8" t="s">
        <v>16</v>
      </c>
      <c r="F437" s="8" t="s">
        <v>17</v>
      </c>
      <c r="G437" s="8" t="s">
        <v>1097</v>
      </c>
      <c r="H437" s="9" t="s">
        <v>19</v>
      </c>
      <c r="I437" s="54">
        <v>602</v>
      </c>
      <c r="J437" s="10" t="str">
        <f t="shared" si="12"/>
        <v>270 Dept of Health</v>
      </c>
      <c r="K437" s="10" t="str">
        <f t="shared" si="13"/>
        <v>LAF  Program Operations</v>
      </c>
    </row>
    <row r="438" spans="1:11" ht="15" hidden="1" customHeight="1" x14ac:dyDescent="0.3">
      <c r="A438" s="7" t="s">
        <v>281</v>
      </c>
      <c r="B438" s="50" t="s">
        <v>282</v>
      </c>
      <c r="C438" s="56" t="s">
        <v>1261</v>
      </c>
      <c r="D438" s="43" t="s">
        <v>1262</v>
      </c>
      <c r="E438" s="8" t="s">
        <v>16</v>
      </c>
      <c r="F438" s="8" t="s">
        <v>17</v>
      </c>
      <c r="G438" s="8" t="s">
        <v>1097</v>
      </c>
      <c r="H438" s="9" t="s">
        <v>19</v>
      </c>
      <c r="I438" s="54">
        <v>153</v>
      </c>
      <c r="J438" s="10" t="str">
        <f t="shared" si="12"/>
        <v>270 Dept of Health</v>
      </c>
      <c r="K438" s="10" t="str">
        <f t="shared" si="13"/>
        <v>LAG  Internal Audit</v>
      </c>
    </row>
    <row r="439" spans="1:11" ht="15" hidden="1" customHeight="1" x14ac:dyDescent="0.3">
      <c r="A439" s="7" t="s">
        <v>281</v>
      </c>
      <c r="B439" s="50" t="s">
        <v>282</v>
      </c>
      <c r="C439" s="56" t="s">
        <v>1263</v>
      </c>
      <c r="D439" s="43" t="s">
        <v>1264</v>
      </c>
      <c r="E439" s="8" t="s">
        <v>16</v>
      </c>
      <c r="F439" s="8" t="s">
        <v>17</v>
      </c>
      <c r="G439" s="8" t="s">
        <v>1097</v>
      </c>
      <c r="H439" s="9" t="s">
        <v>19</v>
      </c>
      <c r="I439" s="54">
        <v>5</v>
      </c>
      <c r="J439" s="10" t="str">
        <f t="shared" si="12"/>
        <v>270 Dept of Health</v>
      </c>
      <c r="K439" s="10" t="str">
        <f t="shared" si="13"/>
        <v>LCB  Rural Physicians Loan Repayment Prog</v>
      </c>
    </row>
    <row r="440" spans="1:11" ht="15" hidden="1" customHeight="1" x14ac:dyDescent="0.3">
      <c r="A440" s="7" t="s">
        <v>281</v>
      </c>
      <c r="B440" s="50" t="s">
        <v>282</v>
      </c>
      <c r="C440" s="56" t="s">
        <v>285</v>
      </c>
      <c r="D440" s="43" t="s">
        <v>807</v>
      </c>
      <c r="E440" s="8" t="s">
        <v>16</v>
      </c>
      <c r="F440" s="8" t="s">
        <v>456</v>
      </c>
      <c r="G440" s="8" t="s">
        <v>455</v>
      </c>
      <c r="H440" s="9" t="s">
        <v>19</v>
      </c>
      <c r="I440" s="54">
        <v>17.150299999999998</v>
      </c>
      <c r="J440" s="10" t="str">
        <f t="shared" si="12"/>
        <v>270 Dept of Health</v>
      </c>
      <c r="K440" s="10" t="str">
        <f t="shared" si="13"/>
        <v>LEA  DCP Div General Administration</v>
      </c>
    </row>
    <row r="441" spans="1:11" ht="15" hidden="1" customHeight="1" x14ac:dyDescent="0.3">
      <c r="A441" s="7" t="s">
        <v>281</v>
      </c>
      <c r="B441" s="50" t="s">
        <v>282</v>
      </c>
      <c r="C441" s="56" t="s">
        <v>285</v>
      </c>
      <c r="D441" s="43" t="s">
        <v>807</v>
      </c>
      <c r="E441" s="8" t="s">
        <v>16</v>
      </c>
      <c r="F441" s="8" t="s">
        <v>17</v>
      </c>
      <c r="G441" s="8" t="s">
        <v>1097</v>
      </c>
      <c r="H441" s="9" t="s">
        <v>19</v>
      </c>
      <c r="I441" s="54">
        <v>282</v>
      </c>
      <c r="J441" s="10" t="str">
        <f t="shared" si="12"/>
        <v>270 Dept of Health</v>
      </c>
      <c r="K441" s="10" t="str">
        <f t="shared" si="13"/>
        <v>LEA  DCP Div General Administration</v>
      </c>
    </row>
    <row r="442" spans="1:11" ht="15" hidden="1" customHeight="1" x14ac:dyDescent="0.3">
      <c r="A442" s="7" t="s">
        <v>281</v>
      </c>
      <c r="B442" s="50" t="s">
        <v>282</v>
      </c>
      <c r="C442" s="56" t="s">
        <v>1265</v>
      </c>
      <c r="D442" s="43" t="s">
        <v>1266</v>
      </c>
      <c r="E442" s="8" t="s">
        <v>16</v>
      </c>
      <c r="F442" s="8" t="s">
        <v>17</v>
      </c>
      <c r="G442" s="8" t="s">
        <v>1097</v>
      </c>
      <c r="H442" s="9" t="s">
        <v>19</v>
      </c>
      <c r="I442" s="54">
        <v>1348</v>
      </c>
      <c r="J442" s="10" t="str">
        <f t="shared" si="12"/>
        <v>270 Dept of Health</v>
      </c>
      <c r="K442" s="10" t="str">
        <f t="shared" si="13"/>
        <v>LED  Lab Operations &amp; Testing</v>
      </c>
    </row>
    <row r="443" spans="1:11" ht="15" hidden="1" customHeight="1" x14ac:dyDescent="0.3">
      <c r="A443" s="7" t="s">
        <v>281</v>
      </c>
      <c r="B443" s="50" t="s">
        <v>282</v>
      </c>
      <c r="C443" s="56" t="s">
        <v>1267</v>
      </c>
      <c r="D443" s="43" t="s">
        <v>1268</v>
      </c>
      <c r="E443" s="8" t="s">
        <v>16</v>
      </c>
      <c r="F443" s="8" t="s">
        <v>17</v>
      </c>
      <c r="G443" s="8" t="s">
        <v>1097</v>
      </c>
      <c r="H443" s="9" t="s">
        <v>19</v>
      </c>
      <c r="I443" s="54">
        <v>107</v>
      </c>
      <c r="J443" s="10" t="str">
        <f t="shared" si="12"/>
        <v>270 Dept of Health</v>
      </c>
      <c r="K443" s="10" t="str">
        <f t="shared" si="13"/>
        <v>LEE  Lab Certification Programs</v>
      </c>
    </row>
    <row r="444" spans="1:11" ht="15" hidden="1" customHeight="1" x14ac:dyDescent="0.3">
      <c r="A444" s="7" t="s">
        <v>281</v>
      </c>
      <c r="B444" s="50" t="s">
        <v>282</v>
      </c>
      <c r="C444" s="56" t="s">
        <v>1269</v>
      </c>
      <c r="D444" s="43" t="s">
        <v>1270</v>
      </c>
      <c r="E444" s="8" t="s">
        <v>16</v>
      </c>
      <c r="F444" s="8" t="s">
        <v>17</v>
      </c>
      <c r="G444" s="8" t="s">
        <v>1097</v>
      </c>
      <c r="H444" s="9" t="s">
        <v>19</v>
      </c>
      <c r="I444" s="54">
        <v>1815</v>
      </c>
      <c r="J444" s="10" t="str">
        <f t="shared" si="12"/>
        <v>270 Dept of Health</v>
      </c>
      <c r="K444" s="10" t="str">
        <f t="shared" si="13"/>
        <v>LEH  Epidemiology, Comm Disease &amp; Immunization</v>
      </c>
    </row>
    <row r="445" spans="1:11" ht="15" hidden="1" customHeight="1" x14ac:dyDescent="0.3">
      <c r="A445" s="7" t="s">
        <v>281</v>
      </c>
      <c r="B445" s="50" t="s">
        <v>282</v>
      </c>
      <c r="C445" s="56" t="s">
        <v>1271</v>
      </c>
      <c r="D445" s="43" t="s">
        <v>1272</v>
      </c>
      <c r="E445" s="8" t="s">
        <v>16</v>
      </c>
      <c r="F445" s="8" t="s">
        <v>17</v>
      </c>
      <c r="G445" s="8" t="s">
        <v>1097</v>
      </c>
      <c r="H445" s="9" t="s">
        <v>19</v>
      </c>
      <c r="I445" s="54">
        <v>2106</v>
      </c>
      <c r="J445" s="10" t="str">
        <f t="shared" si="12"/>
        <v>270 Dept of Health</v>
      </c>
      <c r="K445" s="10" t="str">
        <f t="shared" si="13"/>
        <v>LEJ  Health Promotion</v>
      </c>
    </row>
    <row r="446" spans="1:11" ht="15" hidden="1" customHeight="1" x14ac:dyDescent="0.3">
      <c r="A446" s="7" t="s">
        <v>281</v>
      </c>
      <c r="B446" s="50" t="s">
        <v>282</v>
      </c>
      <c r="C446" s="56" t="s">
        <v>286</v>
      </c>
      <c r="D446" s="43" t="s">
        <v>808</v>
      </c>
      <c r="E446" s="8" t="s">
        <v>16</v>
      </c>
      <c r="F446" s="8" t="s">
        <v>456</v>
      </c>
      <c r="G446" s="8" t="s">
        <v>455</v>
      </c>
      <c r="H446" s="9" t="s">
        <v>19</v>
      </c>
      <c r="I446" s="54">
        <v>29.446650000000002</v>
      </c>
      <c r="J446" s="10" t="str">
        <f t="shared" si="12"/>
        <v>270 Dept of Health</v>
      </c>
      <c r="K446" s="10" t="str">
        <f t="shared" si="13"/>
        <v>LEK  Medical Examiner</v>
      </c>
    </row>
    <row r="447" spans="1:11" ht="15" hidden="1" customHeight="1" x14ac:dyDescent="0.3">
      <c r="A447" s="7" t="s">
        <v>281</v>
      </c>
      <c r="B447" s="50" t="s">
        <v>282</v>
      </c>
      <c r="C447" s="56" t="s">
        <v>286</v>
      </c>
      <c r="D447" s="43" t="s">
        <v>808</v>
      </c>
      <c r="E447" s="8" t="s">
        <v>16</v>
      </c>
      <c r="F447" s="8" t="s">
        <v>17</v>
      </c>
      <c r="G447" s="8" t="s">
        <v>1097</v>
      </c>
      <c r="H447" s="9" t="s">
        <v>19</v>
      </c>
      <c r="I447" s="54">
        <v>1334</v>
      </c>
      <c r="J447" s="10" t="str">
        <f t="shared" si="12"/>
        <v>270 Dept of Health</v>
      </c>
      <c r="K447" s="10" t="str">
        <f t="shared" si="13"/>
        <v>LEK  Medical Examiner</v>
      </c>
    </row>
    <row r="448" spans="1:11" ht="15" hidden="1" customHeight="1" x14ac:dyDescent="0.3">
      <c r="A448" s="7" t="s">
        <v>281</v>
      </c>
      <c r="B448" s="50" t="s">
        <v>282</v>
      </c>
      <c r="C448" s="56" t="s">
        <v>1273</v>
      </c>
      <c r="D448" s="43" t="s">
        <v>119</v>
      </c>
      <c r="E448" s="8" t="s">
        <v>16</v>
      </c>
      <c r="F448" s="8" t="s">
        <v>17</v>
      </c>
      <c r="G448" s="8" t="s">
        <v>1097</v>
      </c>
      <c r="H448" s="9" t="s">
        <v>19</v>
      </c>
      <c r="I448" s="54">
        <v>400</v>
      </c>
      <c r="J448" s="10" t="str">
        <f t="shared" si="12"/>
        <v>270 Dept of Health</v>
      </c>
      <c r="K448" s="10" t="str">
        <f t="shared" si="13"/>
        <v>LFA  Director's Office</v>
      </c>
    </row>
    <row r="449" spans="1:11" ht="15" hidden="1" customHeight="1" x14ac:dyDescent="0.3">
      <c r="A449" s="7" t="s">
        <v>281</v>
      </c>
      <c r="B449" s="50" t="s">
        <v>282</v>
      </c>
      <c r="C449" s="56" t="s">
        <v>287</v>
      </c>
      <c r="D449" s="43" t="s">
        <v>809</v>
      </c>
      <c r="E449" s="8" t="s">
        <v>16</v>
      </c>
      <c r="F449" s="8" t="s">
        <v>456</v>
      </c>
      <c r="G449" s="8" t="s">
        <v>455</v>
      </c>
      <c r="H449" s="9" t="s">
        <v>19</v>
      </c>
      <c r="I449" s="54">
        <v>22.6845</v>
      </c>
      <c r="J449" s="10" t="str">
        <f t="shared" si="12"/>
        <v>270 Dept of Health</v>
      </c>
      <c r="K449" s="10" t="str">
        <f t="shared" si="13"/>
        <v>LFB  Public Health Preparedness</v>
      </c>
    </row>
    <row r="450" spans="1:11" ht="15" hidden="1" customHeight="1" x14ac:dyDescent="0.3">
      <c r="A450" s="7" t="s">
        <v>281</v>
      </c>
      <c r="B450" s="50" t="s">
        <v>282</v>
      </c>
      <c r="C450" s="56" t="s">
        <v>287</v>
      </c>
      <c r="D450" s="43" t="s">
        <v>809</v>
      </c>
      <c r="E450" s="8" t="s">
        <v>16</v>
      </c>
      <c r="F450" s="8" t="s">
        <v>17</v>
      </c>
      <c r="G450" s="8" t="s">
        <v>1097</v>
      </c>
      <c r="H450" s="9" t="s">
        <v>19</v>
      </c>
      <c r="I450" s="54">
        <v>609</v>
      </c>
      <c r="J450" s="10" t="str">
        <f t="shared" si="12"/>
        <v>270 Dept of Health</v>
      </c>
      <c r="K450" s="10" t="str">
        <f t="shared" si="13"/>
        <v>LFB  Public Health Preparedness</v>
      </c>
    </row>
    <row r="451" spans="1:11" ht="15" hidden="1" customHeight="1" x14ac:dyDescent="0.3">
      <c r="A451" s="7" t="s">
        <v>281</v>
      </c>
      <c r="B451" s="50" t="s">
        <v>282</v>
      </c>
      <c r="C451" s="56" t="s">
        <v>288</v>
      </c>
      <c r="D451" s="43" t="s">
        <v>810</v>
      </c>
      <c r="E451" s="8" t="s">
        <v>16</v>
      </c>
      <c r="F451" s="8" t="s">
        <v>456</v>
      </c>
      <c r="G451" s="8" t="s">
        <v>455</v>
      </c>
      <c r="H451" s="9" t="s">
        <v>19</v>
      </c>
      <c r="I451" s="54">
        <v>11.192400000000001</v>
      </c>
      <c r="J451" s="10" t="str">
        <f t="shared" si="12"/>
        <v>270 Dept of Health</v>
      </c>
      <c r="K451" s="10" t="str">
        <f t="shared" si="13"/>
        <v>LFD  Maternal &amp; Child Health</v>
      </c>
    </row>
    <row r="452" spans="1:11" ht="15" hidden="1" customHeight="1" x14ac:dyDescent="0.3">
      <c r="A452" s="7" t="s">
        <v>281</v>
      </c>
      <c r="B452" s="50" t="s">
        <v>282</v>
      </c>
      <c r="C452" s="56" t="s">
        <v>288</v>
      </c>
      <c r="D452" s="43" t="s">
        <v>810</v>
      </c>
      <c r="E452" s="8" t="s">
        <v>16</v>
      </c>
      <c r="F452" s="8" t="s">
        <v>17</v>
      </c>
      <c r="G452" s="8" t="s">
        <v>1097</v>
      </c>
      <c r="H452" s="9" t="s">
        <v>19</v>
      </c>
      <c r="I452" s="54">
        <v>842</v>
      </c>
      <c r="J452" s="10" t="str">
        <f t="shared" ref="J452:J515" si="14">IF(A452&gt;"",A452&amp;" "&amp;B452,B452)</f>
        <v>270 Dept of Health</v>
      </c>
      <c r="K452" s="10" t="str">
        <f t="shared" ref="K452:K515" si="15">IF(C452&gt;"",C452&amp;" "&amp;D452,D452)</f>
        <v>LFD  Maternal &amp; Child Health</v>
      </c>
    </row>
    <row r="453" spans="1:11" ht="15" hidden="1" customHeight="1" x14ac:dyDescent="0.3">
      <c r="A453" s="7" t="s">
        <v>281</v>
      </c>
      <c r="B453" s="50" t="s">
        <v>282</v>
      </c>
      <c r="C453" s="56" t="s">
        <v>1274</v>
      </c>
      <c r="D453" s="43" t="s">
        <v>1275</v>
      </c>
      <c r="E453" s="8" t="s">
        <v>16</v>
      </c>
      <c r="F453" s="8" t="s">
        <v>17</v>
      </c>
      <c r="G453" s="8" t="s">
        <v>1097</v>
      </c>
      <c r="H453" s="9" t="s">
        <v>19</v>
      </c>
      <c r="I453" s="54">
        <v>123</v>
      </c>
      <c r="J453" s="10" t="str">
        <f t="shared" si="14"/>
        <v>270 Dept of Health</v>
      </c>
      <c r="K453" s="10" t="str">
        <f t="shared" si="15"/>
        <v>LFE  Bureau of Primary Care</v>
      </c>
    </row>
    <row r="454" spans="1:11" ht="15" hidden="1" customHeight="1" x14ac:dyDescent="0.3">
      <c r="A454" s="7" t="s">
        <v>281</v>
      </c>
      <c r="B454" s="50" t="s">
        <v>282</v>
      </c>
      <c r="C454" s="56" t="s">
        <v>289</v>
      </c>
      <c r="D454" s="43" t="s">
        <v>811</v>
      </c>
      <c r="E454" s="8" t="s">
        <v>16</v>
      </c>
      <c r="F454" s="8" t="s">
        <v>456</v>
      </c>
      <c r="G454" s="8" t="s">
        <v>455</v>
      </c>
      <c r="H454" s="9" t="s">
        <v>19</v>
      </c>
      <c r="I454" s="54">
        <v>37.770699999999998</v>
      </c>
      <c r="J454" s="10" t="str">
        <f t="shared" si="14"/>
        <v>270 Dept of Health</v>
      </c>
      <c r="K454" s="10" t="str">
        <f t="shared" si="15"/>
        <v>LFF  Children with Special Needs</v>
      </c>
    </row>
    <row r="455" spans="1:11" ht="15" hidden="1" customHeight="1" x14ac:dyDescent="0.3">
      <c r="A455" s="7" t="s">
        <v>281</v>
      </c>
      <c r="B455" s="50" t="s">
        <v>282</v>
      </c>
      <c r="C455" s="56" t="s">
        <v>289</v>
      </c>
      <c r="D455" s="43" t="s">
        <v>811</v>
      </c>
      <c r="E455" s="8" t="s">
        <v>16</v>
      </c>
      <c r="F455" s="8" t="s">
        <v>17</v>
      </c>
      <c r="G455" s="8" t="s">
        <v>1097</v>
      </c>
      <c r="H455" s="9" t="s">
        <v>19</v>
      </c>
      <c r="I455" s="54">
        <v>1666</v>
      </c>
      <c r="J455" s="10" t="str">
        <f t="shared" si="14"/>
        <v>270 Dept of Health</v>
      </c>
      <c r="K455" s="10" t="str">
        <f t="shared" si="15"/>
        <v>LFF  Children with Special Needs</v>
      </c>
    </row>
    <row r="456" spans="1:11" ht="15" hidden="1" customHeight="1" x14ac:dyDescent="0.3">
      <c r="A456" s="7" t="s">
        <v>281</v>
      </c>
      <c r="B456" s="50" t="s">
        <v>282</v>
      </c>
      <c r="C456" s="56" t="s">
        <v>290</v>
      </c>
      <c r="D456" s="43" t="s">
        <v>989</v>
      </c>
      <c r="E456" s="8" t="s">
        <v>16</v>
      </c>
      <c r="F456" s="8" t="s">
        <v>456</v>
      </c>
      <c r="G456" s="8" t="s">
        <v>455</v>
      </c>
      <c r="H456" s="9" t="s">
        <v>19</v>
      </c>
      <c r="I456" s="54">
        <v>63.21905000000001</v>
      </c>
      <c r="J456" s="10" t="str">
        <f t="shared" si="14"/>
        <v>270 Dept of Health</v>
      </c>
      <c r="K456" s="10" t="str">
        <f t="shared" si="15"/>
        <v>LFG  Emergency Medical Services &amp; Preparedness</v>
      </c>
    </row>
    <row r="457" spans="1:11" ht="15" hidden="1" customHeight="1" x14ac:dyDescent="0.3">
      <c r="A457" s="7" t="s">
        <v>281</v>
      </c>
      <c r="B457" s="50" t="s">
        <v>282</v>
      </c>
      <c r="C457" s="56" t="s">
        <v>290</v>
      </c>
      <c r="D457" s="43" t="s">
        <v>989</v>
      </c>
      <c r="E457" s="8" t="s">
        <v>16</v>
      </c>
      <c r="F457" s="8" t="s">
        <v>17</v>
      </c>
      <c r="G457" s="8" t="s">
        <v>1097</v>
      </c>
      <c r="H457" s="9" t="s">
        <v>19</v>
      </c>
      <c r="I457" s="54">
        <v>399</v>
      </c>
      <c r="J457" s="10" t="str">
        <f t="shared" si="14"/>
        <v>270 Dept of Health</v>
      </c>
      <c r="K457" s="10" t="str">
        <f t="shared" si="15"/>
        <v>LFG  Emergency Medical Services &amp; Preparedness</v>
      </c>
    </row>
    <row r="458" spans="1:11" ht="15" hidden="1" customHeight="1" x14ac:dyDescent="0.3">
      <c r="A458" s="7" t="s">
        <v>281</v>
      </c>
      <c r="B458" s="50" t="s">
        <v>282</v>
      </c>
      <c r="C458" s="56" t="s">
        <v>291</v>
      </c>
      <c r="D458" s="43" t="s">
        <v>812</v>
      </c>
      <c r="E458" s="8" t="s">
        <v>16</v>
      </c>
      <c r="F458" s="8" t="s">
        <v>456</v>
      </c>
      <c r="G458" s="8" t="s">
        <v>455</v>
      </c>
      <c r="H458" s="9" t="s">
        <v>19</v>
      </c>
      <c r="I458" s="54">
        <v>279.83245000000005</v>
      </c>
      <c r="J458" s="10" t="str">
        <f t="shared" si="14"/>
        <v>270 Dept of Health</v>
      </c>
      <c r="K458" s="10" t="str">
        <f t="shared" si="15"/>
        <v>LFH  Health Facility Licensing &amp; Certification</v>
      </c>
    </row>
    <row r="459" spans="1:11" ht="15" hidden="1" customHeight="1" x14ac:dyDescent="0.3">
      <c r="A459" s="7" t="s">
        <v>281</v>
      </c>
      <c r="B459" s="50" t="s">
        <v>282</v>
      </c>
      <c r="C459" s="56" t="s">
        <v>291</v>
      </c>
      <c r="D459" s="43" t="s">
        <v>812</v>
      </c>
      <c r="E459" s="8" t="s">
        <v>16</v>
      </c>
      <c r="F459" s="8" t="s">
        <v>17</v>
      </c>
      <c r="G459" s="8" t="s">
        <v>1097</v>
      </c>
      <c r="H459" s="9" t="s">
        <v>19</v>
      </c>
      <c r="I459" s="54">
        <v>1490</v>
      </c>
      <c r="J459" s="10" t="str">
        <f t="shared" si="14"/>
        <v>270 Dept of Health</v>
      </c>
      <c r="K459" s="10" t="str">
        <f t="shared" si="15"/>
        <v>LFH  Health Facility Licensing &amp; Certification</v>
      </c>
    </row>
    <row r="460" spans="1:11" ht="15" hidden="1" customHeight="1" x14ac:dyDescent="0.3">
      <c r="A460" s="7" t="s">
        <v>281</v>
      </c>
      <c r="B460" s="50" t="s">
        <v>282</v>
      </c>
      <c r="C460" s="56" t="s">
        <v>292</v>
      </c>
      <c r="D460" s="43" t="s">
        <v>813</v>
      </c>
      <c r="E460" s="8" t="s">
        <v>16</v>
      </c>
      <c r="F460" s="8" t="s">
        <v>456</v>
      </c>
      <c r="G460" s="8" t="s">
        <v>455</v>
      </c>
      <c r="H460" s="9" t="s">
        <v>19</v>
      </c>
      <c r="I460" s="54">
        <v>14.6637</v>
      </c>
      <c r="J460" s="10" t="str">
        <f t="shared" si="14"/>
        <v>270 Dept of Health</v>
      </c>
      <c r="K460" s="10" t="str">
        <f t="shared" si="15"/>
        <v>LFJ  Child Development</v>
      </c>
    </row>
    <row r="461" spans="1:11" ht="15" hidden="1" customHeight="1" x14ac:dyDescent="0.3">
      <c r="A461" s="7" t="s">
        <v>281</v>
      </c>
      <c r="B461" s="50" t="s">
        <v>282</v>
      </c>
      <c r="C461" s="56" t="s">
        <v>292</v>
      </c>
      <c r="D461" s="43" t="s">
        <v>813</v>
      </c>
      <c r="E461" s="8" t="s">
        <v>16</v>
      </c>
      <c r="F461" s="8" t="s">
        <v>17</v>
      </c>
      <c r="G461" s="8" t="s">
        <v>1097</v>
      </c>
      <c r="H461" s="9" t="s">
        <v>19</v>
      </c>
      <c r="I461" s="54">
        <v>7</v>
      </c>
      <c r="J461" s="10" t="str">
        <f t="shared" si="14"/>
        <v>270 Dept of Health</v>
      </c>
      <c r="K461" s="10" t="str">
        <f t="shared" si="15"/>
        <v>LFJ  Child Development</v>
      </c>
    </row>
    <row r="462" spans="1:11" ht="15" hidden="1" customHeight="1" x14ac:dyDescent="0.3">
      <c r="A462" s="7" t="s">
        <v>281</v>
      </c>
      <c r="B462" s="50" t="s">
        <v>282</v>
      </c>
      <c r="C462" s="56" t="s">
        <v>1276</v>
      </c>
      <c r="D462" s="43" t="s">
        <v>1277</v>
      </c>
      <c r="E462" s="8" t="s">
        <v>16</v>
      </c>
      <c r="F462" s="8" t="s">
        <v>17</v>
      </c>
      <c r="G462" s="8" t="s">
        <v>1097</v>
      </c>
      <c r="H462" s="9" t="s">
        <v>19</v>
      </c>
      <c r="I462" s="54">
        <v>563</v>
      </c>
      <c r="J462" s="10" t="str">
        <f t="shared" si="14"/>
        <v>270 Dept of Health</v>
      </c>
      <c r="K462" s="10" t="str">
        <f t="shared" si="15"/>
        <v>LGA  HCF Director's Office</v>
      </c>
    </row>
    <row r="463" spans="1:11" ht="15" hidden="1" customHeight="1" x14ac:dyDescent="0.3">
      <c r="A463" s="7" t="s">
        <v>281</v>
      </c>
      <c r="B463" s="50" t="s">
        <v>282</v>
      </c>
      <c r="C463" s="56" t="s">
        <v>1278</v>
      </c>
      <c r="D463" s="43" t="s">
        <v>259</v>
      </c>
      <c r="E463" s="8" t="s">
        <v>16</v>
      </c>
      <c r="F463" s="8" t="s">
        <v>17</v>
      </c>
      <c r="G463" s="8" t="s">
        <v>1097</v>
      </c>
      <c r="H463" s="9" t="s">
        <v>19</v>
      </c>
      <c r="I463" s="54">
        <v>683</v>
      </c>
      <c r="J463" s="10" t="str">
        <f t="shared" si="14"/>
        <v>270 Dept of Health</v>
      </c>
      <c r="K463" s="10" t="str">
        <f t="shared" si="15"/>
        <v>LGB  Financial Services</v>
      </c>
    </row>
    <row r="464" spans="1:11" ht="15" hidden="1" customHeight="1" x14ac:dyDescent="0.3">
      <c r="A464" s="7" t="s">
        <v>281</v>
      </c>
      <c r="B464" s="50" t="s">
        <v>282</v>
      </c>
      <c r="C464" s="56" t="s">
        <v>1279</v>
      </c>
      <c r="D464" s="43" t="s">
        <v>1280</v>
      </c>
      <c r="E464" s="8" t="s">
        <v>16</v>
      </c>
      <c r="F464" s="8" t="s">
        <v>17</v>
      </c>
      <c r="G464" s="8" t="s">
        <v>1097</v>
      </c>
      <c r="H464" s="9" t="s">
        <v>19</v>
      </c>
      <c r="I464" s="54">
        <v>1061</v>
      </c>
      <c r="J464" s="10" t="str">
        <f t="shared" si="14"/>
        <v>270 Dept of Health</v>
      </c>
      <c r="K464" s="10" t="str">
        <f t="shared" si="15"/>
        <v>LGC  Managed Health Care</v>
      </c>
    </row>
    <row r="465" spans="1:11" ht="15" hidden="1" customHeight="1" x14ac:dyDescent="0.3">
      <c r="A465" s="7" t="s">
        <v>281</v>
      </c>
      <c r="B465" s="50" t="s">
        <v>282</v>
      </c>
      <c r="C465" s="56" t="s">
        <v>1281</v>
      </c>
      <c r="D465" s="43" t="s">
        <v>1282</v>
      </c>
      <c r="E465" s="8" t="s">
        <v>16</v>
      </c>
      <c r="F465" s="8" t="s">
        <v>17</v>
      </c>
      <c r="G465" s="8" t="s">
        <v>1097</v>
      </c>
      <c r="H465" s="9" t="s">
        <v>19</v>
      </c>
      <c r="I465" s="54">
        <v>777</v>
      </c>
      <c r="J465" s="10" t="str">
        <f t="shared" si="14"/>
        <v>270 Dept of Health</v>
      </c>
      <c r="K465" s="10" t="str">
        <f t="shared" si="15"/>
        <v>LGD  Medicaid Operations</v>
      </c>
    </row>
    <row r="466" spans="1:11" ht="15" hidden="1" customHeight="1" x14ac:dyDescent="0.3">
      <c r="A466" s="7" t="s">
        <v>281</v>
      </c>
      <c r="B466" s="50" t="s">
        <v>282</v>
      </c>
      <c r="C466" s="56" t="s">
        <v>1283</v>
      </c>
      <c r="D466" s="43" t="s">
        <v>1284</v>
      </c>
      <c r="E466" s="8" t="s">
        <v>16</v>
      </c>
      <c r="F466" s="8" t="s">
        <v>17</v>
      </c>
      <c r="G466" s="8" t="s">
        <v>1097</v>
      </c>
      <c r="H466" s="9" t="s">
        <v>19</v>
      </c>
      <c r="I466" s="54">
        <v>798</v>
      </c>
      <c r="J466" s="10" t="str">
        <f t="shared" si="14"/>
        <v>270 Dept of Health</v>
      </c>
      <c r="K466" s="10" t="str">
        <f t="shared" si="15"/>
        <v>LGE  Coverage &amp; Reimbursement</v>
      </c>
    </row>
    <row r="467" spans="1:11" ht="15" hidden="1" customHeight="1" x14ac:dyDescent="0.3">
      <c r="A467" s="7" t="s">
        <v>281</v>
      </c>
      <c r="B467" s="50" t="s">
        <v>282</v>
      </c>
      <c r="C467" s="56" t="s">
        <v>1285</v>
      </c>
      <c r="D467" s="43" t="s">
        <v>1286</v>
      </c>
      <c r="E467" s="8" t="s">
        <v>16</v>
      </c>
      <c r="F467" s="8" t="s">
        <v>17</v>
      </c>
      <c r="G467" s="8" t="s">
        <v>1097</v>
      </c>
      <c r="H467" s="9" t="s">
        <v>19</v>
      </c>
      <c r="I467" s="54">
        <v>477</v>
      </c>
      <c r="J467" s="10" t="str">
        <f t="shared" si="14"/>
        <v>270 Dept of Health</v>
      </c>
      <c r="K467" s="10" t="str">
        <f t="shared" si="15"/>
        <v>LGF  Eligibility Policy</v>
      </c>
    </row>
    <row r="468" spans="1:11" ht="15" hidden="1" customHeight="1" x14ac:dyDescent="0.3">
      <c r="A468" s="7" t="s">
        <v>281</v>
      </c>
      <c r="B468" s="50" t="s">
        <v>282</v>
      </c>
      <c r="C468" s="56" t="s">
        <v>1287</v>
      </c>
      <c r="D468" s="43" t="s">
        <v>1288</v>
      </c>
      <c r="E468" s="8" t="s">
        <v>16</v>
      </c>
      <c r="F468" s="8" t="s">
        <v>17</v>
      </c>
      <c r="G468" s="8" t="s">
        <v>1097</v>
      </c>
      <c r="H468" s="9" t="s">
        <v>19</v>
      </c>
      <c r="I468" s="54">
        <v>702</v>
      </c>
      <c r="J468" s="10" t="str">
        <f t="shared" si="14"/>
        <v>270 Dept of Health</v>
      </c>
      <c r="K468" s="10" t="str">
        <f t="shared" si="15"/>
        <v>LGJ  Authorization &amp; Community Based Services</v>
      </c>
    </row>
    <row r="469" spans="1:11" ht="15" hidden="1" customHeight="1" x14ac:dyDescent="0.3">
      <c r="A469" s="7" t="s">
        <v>281</v>
      </c>
      <c r="B469" s="50" t="s">
        <v>282</v>
      </c>
      <c r="C469" s="56" t="s">
        <v>1289</v>
      </c>
      <c r="D469" s="43" t="s">
        <v>1290</v>
      </c>
      <c r="E469" s="8" t="s">
        <v>16</v>
      </c>
      <c r="F469" s="8" t="s">
        <v>17</v>
      </c>
      <c r="G469" s="8" t="s">
        <v>1097</v>
      </c>
      <c r="H469" s="9" t="s">
        <v>19</v>
      </c>
      <c r="I469" s="54">
        <v>226</v>
      </c>
      <c r="J469" s="10" t="str">
        <f t="shared" si="14"/>
        <v>270 Dept of Health</v>
      </c>
      <c r="K469" s="10" t="str">
        <f t="shared" si="15"/>
        <v>LID  Home &amp; Community Based Waivers</v>
      </c>
    </row>
    <row r="470" spans="1:11" ht="15" hidden="1" customHeight="1" x14ac:dyDescent="0.3">
      <c r="A470" s="7" t="s">
        <v>281</v>
      </c>
      <c r="B470" s="50" t="s">
        <v>282</v>
      </c>
      <c r="C470" s="56" t="s">
        <v>293</v>
      </c>
      <c r="D470" s="43" t="s">
        <v>814</v>
      </c>
      <c r="E470" s="8" t="s">
        <v>16</v>
      </c>
      <c r="F470" s="8" t="s">
        <v>456</v>
      </c>
      <c r="G470" s="8" t="s">
        <v>455</v>
      </c>
      <c r="H470" s="9" t="s">
        <v>19</v>
      </c>
      <c r="I470" s="54">
        <v>48.09205</v>
      </c>
      <c r="J470" s="10" t="str">
        <f t="shared" si="14"/>
        <v>270 Dept of Health</v>
      </c>
      <c r="K470" s="10" t="str">
        <f t="shared" si="15"/>
        <v>LIM  Other Services</v>
      </c>
    </row>
    <row r="471" spans="1:11" ht="15" hidden="1" customHeight="1" x14ac:dyDescent="0.3">
      <c r="A471" s="7" t="s">
        <v>281</v>
      </c>
      <c r="B471" s="50" t="s">
        <v>282</v>
      </c>
      <c r="C471" s="56" t="s">
        <v>293</v>
      </c>
      <c r="D471" s="43" t="s">
        <v>814</v>
      </c>
      <c r="E471" s="8" t="s">
        <v>16</v>
      </c>
      <c r="F471" s="8" t="s">
        <v>17</v>
      </c>
      <c r="G471" s="8" t="s">
        <v>1097</v>
      </c>
      <c r="H471" s="9" t="s">
        <v>19</v>
      </c>
      <c r="I471" s="54">
        <v>889</v>
      </c>
      <c r="J471" s="10" t="str">
        <f t="shared" si="14"/>
        <v>270 Dept of Health</v>
      </c>
      <c r="K471" s="10" t="str">
        <f t="shared" si="15"/>
        <v>LIM  Other Services</v>
      </c>
    </row>
    <row r="472" spans="1:11" ht="15" hidden="1" customHeight="1" x14ac:dyDescent="0.3">
      <c r="A472" s="7" t="s">
        <v>281</v>
      </c>
      <c r="B472" s="50" t="s">
        <v>282</v>
      </c>
      <c r="C472" s="56" t="s">
        <v>1291</v>
      </c>
      <c r="D472" s="43" t="s">
        <v>1292</v>
      </c>
      <c r="E472" s="8" t="s">
        <v>16</v>
      </c>
      <c r="F472" s="8" t="s">
        <v>17</v>
      </c>
      <c r="G472" s="8" t="s">
        <v>1097</v>
      </c>
      <c r="H472" s="9" t="s">
        <v>19</v>
      </c>
      <c r="I472" s="54">
        <v>83</v>
      </c>
      <c r="J472" s="10" t="str">
        <f t="shared" si="14"/>
        <v>270 Dept of Health</v>
      </c>
      <c r="K472" s="10" t="str">
        <f t="shared" si="15"/>
        <v>LIO  Pharmacy</v>
      </c>
    </row>
    <row r="473" spans="1:11" ht="15" hidden="1" customHeight="1" x14ac:dyDescent="0.3">
      <c r="A473" s="7" t="s">
        <v>281</v>
      </c>
      <c r="B473" s="50" t="s">
        <v>282</v>
      </c>
      <c r="C473" s="56" t="s">
        <v>294</v>
      </c>
      <c r="D473" s="43" t="s">
        <v>815</v>
      </c>
      <c r="E473" s="8" t="s">
        <v>16</v>
      </c>
      <c r="F473" s="8" t="s">
        <v>456</v>
      </c>
      <c r="G473" s="8" t="s">
        <v>455</v>
      </c>
      <c r="H473" s="9" t="s">
        <v>19</v>
      </c>
      <c r="I473" s="54">
        <v>0.3135</v>
      </c>
      <c r="J473" s="10" t="str">
        <f t="shared" si="14"/>
        <v>270 Dept of Health</v>
      </c>
      <c r="K473" s="10" t="str">
        <f t="shared" si="15"/>
        <v>LIQ  Provider Reimbursement Information System for Medicaid</v>
      </c>
    </row>
    <row r="474" spans="1:11" ht="15" hidden="1" customHeight="1" x14ac:dyDescent="0.3">
      <c r="A474" s="7" t="s">
        <v>281</v>
      </c>
      <c r="B474" s="50" t="s">
        <v>282</v>
      </c>
      <c r="C474" s="56" t="s">
        <v>294</v>
      </c>
      <c r="D474" s="43" t="s">
        <v>815</v>
      </c>
      <c r="E474" s="8" t="s">
        <v>16</v>
      </c>
      <c r="F474" s="8" t="s">
        <v>17</v>
      </c>
      <c r="G474" s="8" t="s">
        <v>1097</v>
      </c>
      <c r="H474" s="9" t="s">
        <v>19</v>
      </c>
      <c r="I474" s="54">
        <v>700</v>
      </c>
      <c r="J474" s="10" t="str">
        <f t="shared" si="14"/>
        <v>270 Dept of Health</v>
      </c>
      <c r="K474" s="10" t="str">
        <f t="shared" si="15"/>
        <v>LIQ  Provider Reimbursement Information System for Medicaid</v>
      </c>
    </row>
    <row r="475" spans="1:11" ht="15" hidden="1" customHeight="1" x14ac:dyDescent="0.3">
      <c r="A475" s="7" t="s">
        <v>281</v>
      </c>
      <c r="B475" s="50" t="s">
        <v>282</v>
      </c>
      <c r="C475" s="56" t="s">
        <v>1293</v>
      </c>
      <c r="D475" s="43" t="s">
        <v>1294</v>
      </c>
      <c r="E475" s="8" t="s">
        <v>16</v>
      </c>
      <c r="F475" s="8" t="s">
        <v>17</v>
      </c>
      <c r="G475" s="8" t="s">
        <v>1097</v>
      </c>
      <c r="H475" s="9" t="s">
        <v>19</v>
      </c>
      <c r="I475" s="54">
        <v>80</v>
      </c>
      <c r="J475" s="10" t="str">
        <f t="shared" si="14"/>
        <v>270 Dept of Health</v>
      </c>
      <c r="K475" s="10" t="str">
        <f t="shared" si="15"/>
        <v>LPA  Children's Health Insurance Program</v>
      </c>
    </row>
    <row r="476" spans="1:11" ht="15" hidden="1" customHeight="1" x14ac:dyDescent="0.3">
      <c r="A476" s="7" t="s">
        <v>281</v>
      </c>
      <c r="B476" s="50" t="s">
        <v>282</v>
      </c>
      <c r="C476" s="56" t="s">
        <v>1295</v>
      </c>
      <c r="D476" s="43" t="s">
        <v>1296</v>
      </c>
      <c r="E476" s="8" t="s">
        <v>16</v>
      </c>
      <c r="F476" s="8" t="s">
        <v>17</v>
      </c>
      <c r="G476" s="8" t="s">
        <v>1097</v>
      </c>
      <c r="H476" s="9" t="s">
        <v>19</v>
      </c>
      <c r="I476" s="54">
        <v>0</v>
      </c>
      <c r="J476" s="10" t="str">
        <f t="shared" si="14"/>
        <v>270 Dept of Health</v>
      </c>
      <c r="K476" s="10" t="str">
        <f t="shared" si="15"/>
        <v>LQA  Workforce Financial Assistance</v>
      </c>
    </row>
    <row r="477" spans="1:11" ht="15" hidden="1" customHeight="1" x14ac:dyDescent="0.3">
      <c r="A477" s="7" t="s">
        <v>295</v>
      </c>
      <c r="B477" s="50" t="s">
        <v>296</v>
      </c>
      <c r="C477" s="56" t="s">
        <v>458</v>
      </c>
      <c r="D477" s="43" t="s">
        <v>802</v>
      </c>
      <c r="E477" s="8" t="s">
        <v>16</v>
      </c>
      <c r="F477" s="8" t="s">
        <v>459</v>
      </c>
      <c r="G477" s="8" t="s">
        <v>929</v>
      </c>
      <c r="H477" s="9" t="s">
        <v>19</v>
      </c>
      <c r="I477" s="54">
        <v>141</v>
      </c>
      <c r="J477" s="10" t="str">
        <f t="shared" si="14"/>
        <v>400 Utah State Board of Education</v>
      </c>
      <c r="K477" s="10" t="str">
        <f t="shared" si="15"/>
        <v>9215  FIN Schools for the Deaf &amp; Blind</v>
      </c>
    </row>
    <row r="478" spans="1:11" ht="15" hidden="1" customHeight="1" x14ac:dyDescent="0.3">
      <c r="A478" s="7" t="s">
        <v>295</v>
      </c>
      <c r="B478" s="50" t="s">
        <v>296</v>
      </c>
      <c r="C478" s="56" t="s">
        <v>297</v>
      </c>
      <c r="D478" s="43" t="s">
        <v>842</v>
      </c>
      <c r="E478" s="8" t="s">
        <v>16</v>
      </c>
      <c r="F478" s="8" t="s">
        <v>17</v>
      </c>
      <c r="G478" s="8" t="s">
        <v>18</v>
      </c>
      <c r="H478" s="9" t="s">
        <v>19</v>
      </c>
      <c r="I478" s="54">
        <v>-13798</v>
      </c>
      <c r="J478" s="10" t="str">
        <f t="shared" si="14"/>
        <v>400 Utah State Board of Education</v>
      </c>
      <c r="K478" s="10" t="str">
        <f t="shared" si="15"/>
        <v>PAC  PED Indirect Cost Pool</v>
      </c>
    </row>
    <row r="479" spans="1:11" ht="15" hidden="1" customHeight="1" x14ac:dyDescent="0.3">
      <c r="A479" s="7" t="s">
        <v>295</v>
      </c>
      <c r="B479" s="50" t="s">
        <v>296</v>
      </c>
      <c r="C479" s="56" t="s">
        <v>297</v>
      </c>
      <c r="D479" s="43" t="s">
        <v>842</v>
      </c>
      <c r="E479" s="8" t="s">
        <v>16</v>
      </c>
      <c r="F479" s="8" t="s">
        <v>17</v>
      </c>
      <c r="G479" s="8" t="s">
        <v>20</v>
      </c>
      <c r="H479" s="9" t="s">
        <v>19</v>
      </c>
      <c r="I479" s="54">
        <v>-93647</v>
      </c>
      <c r="J479" s="10" t="str">
        <f t="shared" si="14"/>
        <v>400 Utah State Board of Education</v>
      </c>
      <c r="K479" s="10" t="str">
        <f t="shared" si="15"/>
        <v>PAC  PED Indirect Cost Pool</v>
      </c>
    </row>
    <row r="480" spans="1:11" ht="15" customHeight="1" x14ac:dyDescent="0.3">
      <c r="A480" s="7" t="s">
        <v>295</v>
      </c>
      <c r="B480" s="50" t="s">
        <v>296</v>
      </c>
      <c r="C480" s="56" t="s">
        <v>297</v>
      </c>
      <c r="D480" s="43" t="s">
        <v>842</v>
      </c>
      <c r="E480" s="8" t="s">
        <v>16</v>
      </c>
      <c r="F480" s="8" t="s">
        <v>17</v>
      </c>
      <c r="G480" s="8" t="s">
        <v>44</v>
      </c>
      <c r="H480" s="9" t="s">
        <v>19</v>
      </c>
      <c r="I480" s="54">
        <v>3285</v>
      </c>
      <c r="J480" s="10" t="str">
        <f t="shared" si="14"/>
        <v>400 Utah State Board of Education</v>
      </c>
      <c r="K480" s="10" t="str">
        <f t="shared" si="15"/>
        <v>PAC  PED Indirect Cost Pool</v>
      </c>
    </row>
    <row r="481" spans="1:11" ht="15" hidden="1" customHeight="1" x14ac:dyDescent="0.3">
      <c r="A481" s="7" t="s">
        <v>295</v>
      </c>
      <c r="B481" s="50" t="s">
        <v>296</v>
      </c>
      <c r="C481" s="56" t="s">
        <v>297</v>
      </c>
      <c r="D481" s="43" t="s">
        <v>842</v>
      </c>
      <c r="E481" s="8" t="s">
        <v>16</v>
      </c>
      <c r="F481" s="8" t="s">
        <v>456</v>
      </c>
      <c r="G481" s="8" t="s">
        <v>455</v>
      </c>
      <c r="H481" s="9" t="s">
        <v>19</v>
      </c>
      <c r="I481" s="54">
        <v>74.883950000000013</v>
      </c>
      <c r="J481" s="10" t="str">
        <f t="shared" si="14"/>
        <v>400 Utah State Board of Education</v>
      </c>
      <c r="K481" s="10" t="str">
        <f t="shared" si="15"/>
        <v>PAC  PED Indirect Cost Pool</v>
      </c>
    </row>
    <row r="482" spans="1:11" ht="15" hidden="1" customHeight="1" x14ac:dyDescent="0.3">
      <c r="A482" s="7" t="s">
        <v>295</v>
      </c>
      <c r="B482" s="50" t="s">
        <v>296</v>
      </c>
      <c r="C482" s="56" t="s">
        <v>297</v>
      </c>
      <c r="D482" s="43" t="s">
        <v>842</v>
      </c>
      <c r="E482" s="8" t="s">
        <v>16</v>
      </c>
      <c r="F482" s="8" t="s">
        <v>459</v>
      </c>
      <c r="G482" s="8" t="s">
        <v>929</v>
      </c>
      <c r="H482" s="9" t="s">
        <v>19</v>
      </c>
      <c r="I482" s="54">
        <v>473</v>
      </c>
      <c r="J482" s="10" t="str">
        <f t="shared" si="14"/>
        <v>400 Utah State Board of Education</v>
      </c>
      <c r="K482" s="10" t="str">
        <f t="shared" si="15"/>
        <v>PAC  PED Indirect Cost Pool</v>
      </c>
    </row>
    <row r="483" spans="1:11" ht="15" hidden="1" customHeight="1" x14ac:dyDescent="0.3">
      <c r="A483" s="7" t="s">
        <v>295</v>
      </c>
      <c r="B483" s="50" t="s">
        <v>296</v>
      </c>
      <c r="C483" s="56" t="s">
        <v>297</v>
      </c>
      <c r="D483" s="43" t="s">
        <v>842</v>
      </c>
      <c r="E483" s="8" t="s">
        <v>16</v>
      </c>
      <c r="F483" s="8" t="s">
        <v>17</v>
      </c>
      <c r="G483" s="8" t="s">
        <v>1097</v>
      </c>
      <c r="H483" s="9" t="s">
        <v>19</v>
      </c>
      <c r="I483" s="54">
        <v>1130</v>
      </c>
      <c r="J483" s="10" t="str">
        <f t="shared" si="14"/>
        <v>400 Utah State Board of Education</v>
      </c>
      <c r="K483" s="10" t="str">
        <f t="shared" si="15"/>
        <v>PAC  PED Indirect Cost Pool</v>
      </c>
    </row>
    <row r="484" spans="1:11" ht="15" hidden="1" customHeight="1" x14ac:dyDescent="0.3">
      <c r="A484" s="7" t="s">
        <v>295</v>
      </c>
      <c r="B484" s="50" t="s">
        <v>296</v>
      </c>
      <c r="C484" s="56" t="s">
        <v>1297</v>
      </c>
      <c r="D484" s="43" t="s">
        <v>1298</v>
      </c>
      <c r="E484" s="8" t="s">
        <v>16</v>
      </c>
      <c r="F484" s="8" t="s">
        <v>17</v>
      </c>
      <c r="G484" s="8" t="s">
        <v>1097</v>
      </c>
      <c r="H484" s="9" t="s">
        <v>19</v>
      </c>
      <c r="I484" s="54">
        <v>179</v>
      </c>
      <c r="J484" s="10" t="str">
        <f t="shared" si="14"/>
        <v>400 Utah State Board of Education</v>
      </c>
      <c r="K484" s="10" t="str">
        <f t="shared" si="15"/>
        <v>PAD  PED Data &amp; Statistics</v>
      </c>
    </row>
    <row r="485" spans="1:11" ht="15" hidden="1" customHeight="1" x14ac:dyDescent="0.3">
      <c r="A485" s="7" t="s">
        <v>295</v>
      </c>
      <c r="B485" s="50" t="s">
        <v>296</v>
      </c>
      <c r="C485" s="56" t="s">
        <v>1299</v>
      </c>
      <c r="D485" s="43" t="s">
        <v>1300</v>
      </c>
      <c r="E485" s="8" t="s">
        <v>16</v>
      </c>
      <c r="F485" s="8" t="s">
        <v>17</v>
      </c>
      <c r="G485" s="8" t="s">
        <v>1097</v>
      </c>
      <c r="H485" s="9" t="s">
        <v>19</v>
      </c>
      <c r="I485" s="54">
        <v>602</v>
      </c>
      <c r="J485" s="10" t="str">
        <f t="shared" si="14"/>
        <v>400 Utah State Board of Education</v>
      </c>
      <c r="K485" s="10" t="str">
        <f t="shared" si="15"/>
        <v>PAE  PED Student Support Services</v>
      </c>
    </row>
    <row r="486" spans="1:11" ht="15" hidden="1" customHeight="1" x14ac:dyDescent="0.3">
      <c r="A486" s="7" t="s">
        <v>295</v>
      </c>
      <c r="B486" s="50" t="s">
        <v>296</v>
      </c>
      <c r="C486" s="56" t="s">
        <v>1301</v>
      </c>
      <c r="D486" s="43" t="s">
        <v>1302</v>
      </c>
      <c r="E486" s="8" t="s">
        <v>16</v>
      </c>
      <c r="F486" s="8" t="s">
        <v>17</v>
      </c>
      <c r="G486" s="8" t="s">
        <v>1097</v>
      </c>
      <c r="H486" s="9" t="s">
        <v>19</v>
      </c>
      <c r="I486" s="54">
        <v>34</v>
      </c>
      <c r="J486" s="10" t="str">
        <f t="shared" si="14"/>
        <v>400 Utah State Board of Education</v>
      </c>
      <c r="K486" s="10" t="str">
        <f t="shared" si="15"/>
        <v>PAG  PED Statewide Online Education Program</v>
      </c>
    </row>
    <row r="487" spans="1:11" ht="15" hidden="1" customHeight="1" x14ac:dyDescent="0.3">
      <c r="A487" s="7" t="s">
        <v>295</v>
      </c>
      <c r="B487" s="50" t="s">
        <v>296</v>
      </c>
      <c r="C487" s="56" t="s">
        <v>298</v>
      </c>
      <c r="D487" s="43" t="s">
        <v>843</v>
      </c>
      <c r="E487" s="8" t="s">
        <v>16</v>
      </c>
      <c r="F487" s="8" t="s">
        <v>456</v>
      </c>
      <c r="G487" s="8" t="s">
        <v>455</v>
      </c>
      <c r="H487" s="9" t="s">
        <v>19</v>
      </c>
      <c r="I487" s="54">
        <v>5.0411999999999999</v>
      </c>
      <c r="J487" s="10" t="str">
        <f t="shared" si="14"/>
        <v>400 Utah State Board of Education</v>
      </c>
      <c r="K487" s="10" t="str">
        <f t="shared" si="15"/>
        <v>PAK  PED Board &amp; Administration</v>
      </c>
    </row>
    <row r="488" spans="1:11" ht="15" hidden="1" customHeight="1" x14ac:dyDescent="0.3">
      <c r="A488" s="7" t="s">
        <v>295</v>
      </c>
      <c r="B488" s="50" t="s">
        <v>296</v>
      </c>
      <c r="C488" s="56" t="s">
        <v>298</v>
      </c>
      <c r="D488" s="43" t="s">
        <v>843</v>
      </c>
      <c r="E488" s="8" t="s">
        <v>16</v>
      </c>
      <c r="F488" s="8" t="s">
        <v>17</v>
      </c>
      <c r="G488" s="8" t="s">
        <v>1097</v>
      </c>
      <c r="H488" s="9" t="s">
        <v>19</v>
      </c>
      <c r="I488" s="54">
        <v>248</v>
      </c>
      <c r="J488" s="10" t="str">
        <f t="shared" si="14"/>
        <v>400 Utah State Board of Education</v>
      </c>
      <c r="K488" s="10" t="str">
        <f t="shared" si="15"/>
        <v>PAK  PED Board &amp; Administration</v>
      </c>
    </row>
    <row r="489" spans="1:11" ht="15" hidden="1" customHeight="1" x14ac:dyDescent="0.3">
      <c r="A489" s="7" t="s">
        <v>295</v>
      </c>
      <c r="B489" s="50" t="s">
        <v>296</v>
      </c>
      <c r="C489" s="56" t="s">
        <v>1303</v>
      </c>
      <c r="D489" s="43" t="s">
        <v>1304</v>
      </c>
      <c r="E489" s="8" t="s">
        <v>16</v>
      </c>
      <c r="F489" s="8" t="s">
        <v>17</v>
      </c>
      <c r="G489" s="8" t="s">
        <v>1097</v>
      </c>
      <c r="H489" s="9" t="s">
        <v>19</v>
      </c>
      <c r="I489" s="54">
        <v>267</v>
      </c>
      <c r="J489" s="10" t="str">
        <f t="shared" si="14"/>
        <v>400 Utah State Board of Education</v>
      </c>
      <c r="K489" s="10" t="str">
        <f t="shared" si="15"/>
        <v>PAO  PED Policy and Communication</v>
      </c>
    </row>
    <row r="490" spans="1:11" ht="15" hidden="1" customHeight="1" x14ac:dyDescent="0.3">
      <c r="A490" s="7" t="s">
        <v>295</v>
      </c>
      <c r="B490" s="50" t="s">
        <v>296</v>
      </c>
      <c r="C490" s="56" t="s">
        <v>1305</v>
      </c>
      <c r="D490" s="43" t="s">
        <v>1306</v>
      </c>
      <c r="E490" s="8" t="s">
        <v>16</v>
      </c>
      <c r="F490" s="8" t="s">
        <v>17</v>
      </c>
      <c r="G490" s="8" t="s">
        <v>1097</v>
      </c>
      <c r="H490" s="9" t="s">
        <v>19</v>
      </c>
      <c r="I490" s="54">
        <v>37</v>
      </c>
      <c r="J490" s="10" t="str">
        <f t="shared" si="14"/>
        <v>400 Utah State Board of Education</v>
      </c>
      <c r="K490" s="10" t="str">
        <f t="shared" si="15"/>
        <v>PAQ  PED Law &amp; Legislation</v>
      </c>
    </row>
    <row r="491" spans="1:11" ht="15" hidden="1" customHeight="1" x14ac:dyDescent="0.3">
      <c r="A491" s="7" t="s">
        <v>295</v>
      </c>
      <c r="B491" s="50" t="s">
        <v>296</v>
      </c>
      <c r="C491" s="56" t="s">
        <v>1307</v>
      </c>
      <c r="D491" s="43" t="s">
        <v>1308</v>
      </c>
      <c r="E491" s="8" t="s">
        <v>16</v>
      </c>
      <c r="F491" s="8" t="s">
        <v>17</v>
      </c>
      <c r="G491" s="8" t="s">
        <v>1097</v>
      </c>
      <c r="H491" s="9" t="s">
        <v>19</v>
      </c>
      <c r="I491" s="54">
        <v>80</v>
      </c>
      <c r="J491" s="10" t="str">
        <f t="shared" si="14"/>
        <v>400 Utah State Board of Education</v>
      </c>
      <c r="K491" s="10" t="str">
        <f t="shared" si="15"/>
        <v>PAS  PED School Trust</v>
      </c>
    </row>
    <row r="492" spans="1:11" ht="15" hidden="1" customHeight="1" x14ac:dyDescent="0.3">
      <c r="A492" s="7" t="s">
        <v>295</v>
      </c>
      <c r="B492" s="50" t="s">
        <v>296</v>
      </c>
      <c r="C492" s="56" t="s">
        <v>1309</v>
      </c>
      <c r="D492" s="43" t="s">
        <v>1310</v>
      </c>
      <c r="E492" s="8" t="s">
        <v>16</v>
      </c>
      <c r="F492" s="8" t="s">
        <v>17</v>
      </c>
      <c r="G492" s="8" t="s">
        <v>1097</v>
      </c>
      <c r="H492" s="9" t="s">
        <v>19</v>
      </c>
      <c r="I492" s="54">
        <v>728</v>
      </c>
      <c r="J492" s="10" t="str">
        <f t="shared" si="14"/>
        <v>400 Utah State Board of Education</v>
      </c>
      <c r="K492" s="10" t="str">
        <f t="shared" si="15"/>
        <v>PAT  PED Special Education</v>
      </c>
    </row>
    <row r="493" spans="1:11" ht="15" hidden="1" customHeight="1" x14ac:dyDescent="0.3">
      <c r="A493" s="7" t="s">
        <v>295</v>
      </c>
      <c r="B493" s="50" t="s">
        <v>296</v>
      </c>
      <c r="C493" s="56" t="s">
        <v>1311</v>
      </c>
      <c r="D493" s="43" t="s">
        <v>1312</v>
      </c>
      <c r="E493" s="8" t="s">
        <v>16</v>
      </c>
      <c r="F493" s="8" t="s">
        <v>17</v>
      </c>
      <c r="G493" s="8" t="s">
        <v>1097</v>
      </c>
      <c r="H493" s="9" t="s">
        <v>19</v>
      </c>
      <c r="I493" s="54">
        <v>509</v>
      </c>
      <c r="J493" s="10" t="str">
        <f t="shared" si="14"/>
        <v>400 Utah State Board of Education</v>
      </c>
      <c r="K493" s="10" t="str">
        <f t="shared" si="15"/>
        <v>PAY  PED Financial Operations</v>
      </c>
    </row>
    <row r="494" spans="1:11" ht="15" hidden="1" customHeight="1" x14ac:dyDescent="0.3">
      <c r="A494" s="7" t="s">
        <v>295</v>
      </c>
      <c r="B494" s="50" t="s">
        <v>296</v>
      </c>
      <c r="C494" s="56" t="s">
        <v>1313</v>
      </c>
      <c r="D494" s="43" t="s">
        <v>1314</v>
      </c>
      <c r="E494" s="8" t="s">
        <v>16</v>
      </c>
      <c r="F494" s="8" t="s">
        <v>17</v>
      </c>
      <c r="G494" s="8" t="s">
        <v>1097</v>
      </c>
      <c r="H494" s="9" t="s">
        <v>19</v>
      </c>
      <c r="I494" s="54">
        <v>699</v>
      </c>
      <c r="J494" s="10" t="str">
        <f t="shared" si="14"/>
        <v>400 Utah State Board of Education</v>
      </c>
      <c r="K494" s="10" t="str">
        <f t="shared" si="15"/>
        <v>PAZ  PED Information Technology</v>
      </c>
    </row>
    <row r="495" spans="1:11" ht="15" hidden="1" customHeight="1" x14ac:dyDescent="0.3">
      <c r="A495" s="7" t="s">
        <v>295</v>
      </c>
      <c r="B495" s="50" t="s">
        <v>296</v>
      </c>
      <c r="C495" s="56" t="s">
        <v>1315</v>
      </c>
      <c r="D495" s="43" t="s">
        <v>1316</v>
      </c>
      <c r="E495" s="8" t="s">
        <v>16</v>
      </c>
      <c r="F495" s="8" t="s">
        <v>17</v>
      </c>
      <c r="G495" s="8" t="s">
        <v>1097</v>
      </c>
      <c r="H495" s="9" t="s">
        <v>19</v>
      </c>
      <c r="I495" s="54">
        <v>21</v>
      </c>
      <c r="J495" s="10" t="str">
        <f t="shared" si="14"/>
        <v>400 Utah State Board of Education</v>
      </c>
      <c r="K495" s="10" t="str">
        <f t="shared" si="15"/>
        <v>PCA  PED Student Access to High Quality School Readiness Grant</v>
      </c>
    </row>
    <row r="496" spans="1:11" ht="15" hidden="1" customHeight="1" x14ac:dyDescent="0.3">
      <c r="A496" s="7" t="s">
        <v>295</v>
      </c>
      <c r="B496" s="50" t="s">
        <v>296</v>
      </c>
      <c r="C496" s="56" t="s">
        <v>299</v>
      </c>
      <c r="D496" s="43" t="s">
        <v>844</v>
      </c>
      <c r="E496" s="8" t="s">
        <v>16</v>
      </c>
      <c r="F496" s="8" t="s">
        <v>456</v>
      </c>
      <c r="G496" s="8" t="s">
        <v>455</v>
      </c>
      <c r="H496" s="9" t="s">
        <v>19</v>
      </c>
      <c r="I496" s="54">
        <v>30.080250000000003</v>
      </c>
      <c r="J496" s="10" t="str">
        <f t="shared" si="14"/>
        <v>400 Utah State Board of Education</v>
      </c>
      <c r="K496" s="10" t="str">
        <f t="shared" si="15"/>
        <v>PDA  PED Child Nutrition</v>
      </c>
    </row>
    <row r="497" spans="1:11" ht="15" hidden="1" customHeight="1" x14ac:dyDescent="0.3">
      <c r="A497" s="7" t="s">
        <v>295</v>
      </c>
      <c r="B497" s="50" t="s">
        <v>296</v>
      </c>
      <c r="C497" s="56" t="s">
        <v>299</v>
      </c>
      <c r="D497" s="43" t="s">
        <v>844</v>
      </c>
      <c r="E497" s="8" t="s">
        <v>16</v>
      </c>
      <c r="F497" s="8" t="s">
        <v>17</v>
      </c>
      <c r="G497" s="8" t="s">
        <v>1097</v>
      </c>
      <c r="H497" s="9" t="s">
        <v>19</v>
      </c>
      <c r="I497" s="54">
        <v>563</v>
      </c>
      <c r="J497" s="10" t="str">
        <f t="shared" si="14"/>
        <v>400 Utah State Board of Education</v>
      </c>
      <c r="K497" s="10" t="str">
        <f t="shared" si="15"/>
        <v>PDA  PED Child Nutrition</v>
      </c>
    </row>
    <row r="498" spans="1:11" ht="15" hidden="1" customHeight="1" x14ac:dyDescent="0.3">
      <c r="A498" s="7" t="s">
        <v>295</v>
      </c>
      <c r="B498" s="50" t="s">
        <v>296</v>
      </c>
      <c r="C498" s="56" t="s">
        <v>1317</v>
      </c>
      <c r="D498" s="43" t="s">
        <v>1318</v>
      </c>
      <c r="E498" s="8" t="s">
        <v>16</v>
      </c>
      <c r="F498" s="8" t="s">
        <v>17</v>
      </c>
      <c r="G498" s="8" t="s">
        <v>1097</v>
      </c>
      <c r="H498" s="9" t="s">
        <v>19</v>
      </c>
      <c r="I498" s="54">
        <v>202</v>
      </c>
      <c r="J498" s="10" t="str">
        <f t="shared" si="14"/>
        <v>400 Utah State Board of Education</v>
      </c>
      <c r="K498" s="10" t="str">
        <f t="shared" si="15"/>
        <v>PGA  PED Utah Charter School Board</v>
      </c>
    </row>
    <row r="499" spans="1:11" ht="15" hidden="1" customHeight="1" x14ac:dyDescent="0.3">
      <c r="A499" s="7" t="s">
        <v>295</v>
      </c>
      <c r="B499" s="50" t="s">
        <v>296</v>
      </c>
      <c r="C499" s="56" t="s">
        <v>1319</v>
      </c>
      <c r="D499" s="43" t="s">
        <v>1320</v>
      </c>
      <c r="E499" s="8" t="s">
        <v>16</v>
      </c>
      <c r="F499" s="8" t="s">
        <v>17</v>
      </c>
      <c r="G499" s="8" t="s">
        <v>1097</v>
      </c>
      <c r="H499" s="9" t="s">
        <v>19</v>
      </c>
      <c r="I499" s="54">
        <v>334</v>
      </c>
      <c r="J499" s="10" t="str">
        <f t="shared" si="14"/>
        <v>400 Utah State Board of Education</v>
      </c>
      <c r="K499" s="10" t="str">
        <f t="shared" si="15"/>
        <v>PJA  PED Educator Licensing</v>
      </c>
    </row>
    <row r="500" spans="1:11" ht="15" hidden="1" customHeight="1" x14ac:dyDescent="0.3">
      <c r="A500" s="7" t="s">
        <v>295</v>
      </c>
      <c r="B500" s="50" t="s">
        <v>296</v>
      </c>
      <c r="C500" s="56" t="s">
        <v>1321</v>
      </c>
      <c r="D500" s="43" t="s">
        <v>1322</v>
      </c>
      <c r="E500" s="8" t="s">
        <v>16</v>
      </c>
      <c r="F500" s="8" t="s">
        <v>17</v>
      </c>
      <c r="G500" s="8" t="s">
        <v>1097</v>
      </c>
      <c r="H500" s="9" t="s">
        <v>19</v>
      </c>
      <c r="I500" s="54">
        <v>11</v>
      </c>
      <c r="J500" s="10" t="str">
        <f t="shared" si="14"/>
        <v>400 Utah State Board of Education</v>
      </c>
      <c r="K500" s="10" t="str">
        <f t="shared" si="15"/>
        <v>PKA  PED Contracts &amp; Grants</v>
      </c>
    </row>
    <row r="501" spans="1:11" ht="15" hidden="1" customHeight="1" x14ac:dyDescent="0.3">
      <c r="A501" s="7" t="s">
        <v>295</v>
      </c>
      <c r="B501" s="50" t="s">
        <v>296</v>
      </c>
      <c r="C501" s="56" t="s">
        <v>1323</v>
      </c>
      <c r="D501" s="43" t="s">
        <v>1324</v>
      </c>
      <c r="E501" s="8" t="s">
        <v>16</v>
      </c>
      <c r="F501" s="8" t="s">
        <v>17</v>
      </c>
      <c r="G501" s="8" t="s">
        <v>1097</v>
      </c>
      <c r="H501" s="9" t="s">
        <v>19</v>
      </c>
      <c r="I501" s="54">
        <v>22</v>
      </c>
      <c r="J501" s="10" t="str">
        <f t="shared" si="14"/>
        <v>400 Utah State Board of Education</v>
      </c>
      <c r="K501" s="10" t="str">
        <f t="shared" si="15"/>
        <v>PKE  PED Upstart Early Childhood Education</v>
      </c>
    </row>
    <row r="502" spans="1:11" ht="15" hidden="1" customHeight="1" x14ac:dyDescent="0.3">
      <c r="A502" s="7" t="s">
        <v>295</v>
      </c>
      <c r="B502" s="50" t="s">
        <v>296</v>
      </c>
      <c r="C502" s="56" t="s">
        <v>1325</v>
      </c>
      <c r="D502" s="43" t="s">
        <v>1326</v>
      </c>
      <c r="E502" s="8" t="s">
        <v>16</v>
      </c>
      <c r="F502" s="8" t="s">
        <v>17</v>
      </c>
      <c r="G502" s="8" t="s">
        <v>1097</v>
      </c>
      <c r="H502" s="9" t="s">
        <v>19</v>
      </c>
      <c r="I502" s="54">
        <v>17</v>
      </c>
      <c r="J502" s="10" t="str">
        <f t="shared" si="14"/>
        <v>400 Utah State Board of Education</v>
      </c>
      <c r="K502" s="10" t="str">
        <f t="shared" si="15"/>
        <v>PKH  PED General Financial Literacy</v>
      </c>
    </row>
    <row r="503" spans="1:11" ht="15" hidden="1" customHeight="1" x14ac:dyDescent="0.3">
      <c r="A503" s="7" t="s">
        <v>295</v>
      </c>
      <c r="B503" s="50" t="s">
        <v>296</v>
      </c>
      <c r="C503" s="56" t="s">
        <v>1327</v>
      </c>
      <c r="D503" s="43" t="s">
        <v>1328</v>
      </c>
      <c r="E503" s="8" t="s">
        <v>16</v>
      </c>
      <c r="F503" s="8" t="s">
        <v>17</v>
      </c>
      <c r="G503" s="8" t="s">
        <v>1097</v>
      </c>
      <c r="H503" s="9" t="s">
        <v>19</v>
      </c>
      <c r="I503" s="54">
        <v>22</v>
      </c>
      <c r="J503" s="10" t="str">
        <f t="shared" si="14"/>
        <v>400 Utah State Board of Education</v>
      </c>
      <c r="K503" s="10" t="str">
        <f t="shared" si="15"/>
        <v>PKI  PED Carson Smith Scholarships</v>
      </c>
    </row>
    <row r="504" spans="1:11" ht="15" hidden="1" customHeight="1" x14ac:dyDescent="0.3">
      <c r="A504" s="7" t="s">
        <v>295</v>
      </c>
      <c r="B504" s="50" t="s">
        <v>296</v>
      </c>
      <c r="C504" s="56" t="s">
        <v>1329</v>
      </c>
      <c r="D504" s="43" t="s">
        <v>1330</v>
      </c>
      <c r="E504" s="8" t="s">
        <v>16</v>
      </c>
      <c r="F504" s="8" t="s">
        <v>17</v>
      </c>
      <c r="G504" s="8" t="s">
        <v>1097</v>
      </c>
      <c r="H504" s="9" t="s">
        <v>19</v>
      </c>
      <c r="I504" s="54">
        <v>17</v>
      </c>
      <c r="J504" s="10" t="str">
        <f t="shared" si="14"/>
        <v>400 Utah State Board of Education</v>
      </c>
      <c r="K504" s="10" t="str">
        <f t="shared" si="15"/>
        <v>PKS  PED Inter-gen Poverty Interventions</v>
      </c>
    </row>
    <row r="505" spans="1:11" ht="15" hidden="1" customHeight="1" x14ac:dyDescent="0.3">
      <c r="A505" s="7" t="s">
        <v>295</v>
      </c>
      <c r="B505" s="50" t="s">
        <v>296</v>
      </c>
      <c r="C505" s="56" t="s">
        <v>1331</v>
      </c>
      <c r="D505" s="43" t="s">
        <v>1332</v>
      </c>
      <c r="E505" s="8" t="s">
        <v>16</v>
      </c>
      <c r="F505" s="8" t="s">
        <v>17</v>
      </c>
      <c r="G505" s="8" t="s">
        <v>1097</v>
      </c>
      <c r="H505" s="9" t="s">
        <v>19</v>
      </c>
      <c r="I505" s="54">
        <v>43</v>
      </c>
      <c r="J505" s="10" t="str">
        <f t="shared" si="14"/>
        <v>400 Utah State Board of Education</v>
      </c>
      <c r="K505" s="10" t="str">
        <f t="shared" si="15"/>
        <v>PKU  PED School Turnaround &amp; Leadership Develop</v>
      </c>
    </row>
    <row r="506" spans="1:11" ht="15" hidden="1" customHeight="1" x14ac:dyDescent="0.3">
      <c r="A506" s="7" t="s">
        <v>295</v>
      </c>
      <c r="B506" s="50" t="s">
        <v>296</v>
      </c>
      <c r="C506" s="56" t="s">
        <v>1333</v>
      </c>
      <c r="D506" s="43" t="s">
        <v>1334</v>
      </c>
      <c r="E506" s="8" t="s">
        <v>16</v>
      </c>
      <c r="F506" s="8" t="s">
        <v>17</v>
      </c>
      <c r="G506" s="8" t="s">
        <v>1097</v>
      </c>
      <c r="H506" s="9" t="s">
        <v>19</v>
      </c>
      <c r="I506" s="54">
        <v>25</v>
      </c>
      <c r="J506" s="10" t="str">
        <f t="shared" si="14"/>
        <v>400 Utah State Board of Education</v>
      </c>
      <c r="K506" s="10" t="str">
        <f t="shared" si="15"/>
        <v>PKW  PED Cont &amp; Gts- Computer Science Initiative</v>
      </c>
    </row>
    <row r="507" spans="1:11" ht="15" hidden="1" customHeight="1" x14ac:dyDescent="0.3">
      <c r="A507" s="7" t="s">
        <v>295</v>
      </c>
      <c r="B507" s="50" t="s">
        <v>296</v>
      </c>
      <c r="C507" s="56" t="s">
        <v>1335</v>
      </c>
      <c r="D507" s="43" t="s">
        <v>1336</v>
      </c>
      <c r="E507" s="8" t="s">
        <v>16</v>
      </c>
      <c r="F507" s="8" t="s">
        <v>17</v>
      </c>
      <c r="G507" s="8" t="s">
        <v>1097</v>
      </c>
      <c r="H507" s="9" t="s">
        <v>19</v>
      </c>
      <c r="I507" s="54">
        <v>5</v>
      </c>
      <c r="J507" s="10" t="str">
        <f t="shared" si="14"/>
        <v>400 Utah State Board of Education</v>
      </c>
      <c r="K507" s="10" t="str">
        <f t="shared" si="15"/>
        <v>PKX  PED Cont &amp; Gts- Partnerships for Student Success</v>
      </c>
    </row>
    <row r="508" spans="1:11" ht="15" hidden="1" customHeight="1" x14ac:dyDescent="0.3">
      <c r="A508" s="7" t="s">
        <v>295</v>
      </c>
      <c r="B508" s="50" t="s">
        <v>296</v>
      </c>
      <c r="C508" s="56" t="s">
        <v>1337</v>
      </c>
      <c r="D508" s="43" t="s">
        <v>1338</v>
      </c>
      <c r="E508" s="8" t="s">
        <v>16</v>
      </c>
      <c r="F508" s="8" t="s">
        <v>17</v>
      </c>
      <c r="G508" s="8" t="s">
        <v>1097</v>
      </c>
      <c r="H508" s="9" t="s">
        <v>19</v>
      </c>
      <c r="I508" s="54">
        <v>2</v>
      </c>
      <c r="J508" s="10" t="str">
        <f t="shared" si="14"/>
        <v>400 Utah State Board of Education</v>
      </c>
      <c r="K508" s="10" t="str">
        <f t="shared" si="15"/>
        <v>PKZ  PED Ed Improvmt Ops Outside Reg School Day</v>
      </c>
    </row>
    <row r="509" spans="1:11" ht="15" hidden="1" customHeight="1" x14ac:dyDescent="0.3">
      <c r="A509" s="7" t="s">
        <v>295</v>
      </c>
      <c r="B509" s="50" t="s">
        <v>296</v>
      </c>
      <c r="C509" s="56" t="s">
        <v>1339</v>
      </c>
      <c r="D509" s="43" t="s">
        <v>1340</v>
      </c>
      <c r="E509" s="8" t="s">
        <v>16</v>
      </c>
      <c r="F509" s="8" t="s">
        <v>17</v>
      </c>
      <c r="G509" s="8" t="s">
        <v>1097</v>
      </c>
      <c r="H509" s="9" t="s">
        <v>19</v>
      </c>
      <c r="I509" s="54">
        <v>31</v>
      </c>
      <c r="J509" s="10" t="str">
        <f t="shared" si="14"/>
        <v>400 Utah State Board of Education</v>
      </c>
      <c r="K509" s="10" t="str">
        <f t="shared" si="15"/>
        <v>PLA  PED CTE Comprehensive Guidance</v>
      </c>
    </row>
    <row r="510" spans="1:11" ht="15" hidden="1" customHeight="1" x14ac:dyDescent="0.3">
      <c r="A510" s="7" t="s">
        <v>295</v>
      </c>
      <c r="B510" s="50" t="s">
        <v>296</v>
      </c>
      <c r="C510" s="56" t="s">
        <v>1341</v>
      </c>
      <c r="D510" s="43" t="s">
        <v>1342</v>
      </c>
      <c r="E510" s="8" t="s">
        <v>16</v>
      </c>
      <c r="F510" s="8" t="s">
        <v>17</v>
      </c>
      <c r="G510" s="8" t="s">
        <v>1097</v>
      </c>
      <c r="H510" s="9" t="s">
        <v>19</v>
      </c>
      <c r="I510" s="54">
        <v>65</v>
      </c>
      <c r="J510" s="10" t="str">
        <f t="shared" si="14"/>
        <v>400 Utah State Board of Education</v>
      </c>
      <c r="K510" s="10" t="str">
        <f t="shared" si="15"/>
        <v>PLB  PED Enhancement for At-Risk Students</v>
      </c>
    </row>
    <row r="511" spans="1:11" ht="15" hidden="1" customHeight="1" x14ac:dyDescent="0.3">
      <c r="A511" s="7" t="s">
        <v>295</v>
      </c>
      <c r="B511" s="50" t="s">
        <v>296</v>
      </c>
      <c r="C511" s="56" t="s">
        <v>1343</v>
      </c>
      <c r="D511" s="43" t="s">
        <v>1344</v>
      </c>
      <c r="E511" s="8" t="s">
        <v>16</v>
      </c>
      <c r="F511" s="8" t="s">
        <v>17</v>
      </c>
      <c r="G511" s="8" t="s">
        <v>1097</v>
      </c>
      <c r="H511" s="9" t="s">
        <v>19</v>
      </c>
      <c r="I511" s="54">
        <v>54</v>
      </c>
      <c r="J511" s="10" t="str">
        <f t="shared" si="14"/>
        <v>400 Utah State Board of Education</v>
      </c>
      <c r="K511" s="10" t="str">
        <f t="shared" si="15"/>
        <v>PLC  PED Youth-in-Custody</v>
      </c>
    </row>
    <row r="512" spans="1:11" ht="15" hidden="1" customHeight="1" x14ac:dyDescent="0.3">
      <c r="A512" s="7" t="s">
        <v>295</v>
      </c>
      <c r="B512" s="50" t="s">
        <v>296</v>
      </c>
      <c r="C512" s="56" t="s">
        <v>1345</v>
      </c>
      <c r="D512" s="43" t="s">
        <v>1346</v>
      </c>
      <c r="E512" s="8" t="s">
        <v>16</v>
      </c>
      <c r="F512" s="8" t="s">
        <v>17</v>
      </c>
      <c r="G512" s="8" t="s">
        <v>1097</v>
      </c>
      <c r="H512" s="9" t="s">
        <v>19</v>
      </c>
      <c r="I512" s="54">
        <v>37</v>
      </c>
      <c r="J512" s="10" t="str">
        <f t="shared" si="14"/>
        <v>400 Utah State Board of Education</v>
      </c>
      <c r="K512" s="10" t="str">
        <f t="shared" si="15"/>
        <v>PLD  PED Adult Education</v>
      </c>
    </row>
    <row r="513" spans="1:11" ht="15" hidden="1" customHeight="1" x14ac:dyDescent="0.3">
      <c r="A513" s="7" t="s">
        <v>295</v>
      </c>
      <c r="B513" s="50" t="s">
        <v>296</v>
      </c>
      <c r="C513" s="56" t="s">
        <v>1347</v>
      </c>
      <c r="D513" s="43" t="s">
        <v>1348</v>
      </c>
      <c r="E513" s="8" t="s">
        <v>16</v>
      </c>
      <c r="F513" s="8" t="s">
        <v>17</v>
      </c>
      <c r="G513" s="8" t="s">
        <v>1097</v>
      </c>
      <c r="H513" s="9" t="s">
        <v>19</v>
      </c>
      <c r="I513" s="54">
        <v>27</v>
      </c>
      <c r="J513" s="10" t="str">
        <f t="shared" si="14"/>
        <v>400 Utah State Board of Education</v>
      </c>
      <c r="K513" s="10" t="str">
        <f t="shared" si="15"/>
        <v>PLE  PED Dual Immersion</v>
      </c>
    </row>
    <row r="514" spans="1:11" ht="15" hidden="1" customHeight="1" x14ac:dyDescent="0.3">
      <c r="A514" s="7" t="s">
        <v>295</v>
      </c>
      <c r="B514" s="50" t="s">
        <v>296</v>
      </c>
      <c r="C514" s="56" t="s">
        <v>1349</v>
      </c>
      <c r="D514" s="43" t="s">
        <v>1350</v>
      </c>
      <c r="E514" s="8" t="s">
        <v>16</v>
      </c>
      <c r="F514" s="8" t="s">
        <v>17</v>
      </c>
      <c r="G514" s="8" t="s">
        <v>1097</v>
      </c>
      <c r="H514" s="9" t="s">
        <v>19</v>
      </c>
      <c r="I514" s="54">
        <v>30</v>
      </c>
      <c r="J514" s="10" t="str">
        <f t="shared" si="14"/>
        <v>400 Utah State Board of Education</v>
      </c>
      <c r="K514" s="10" t="str">
        <f t="shared" si="15"/>
        <v>PLF  PED Beverley Taylor Sorenson Arts Learning Program</v>
      </c>
    </row>
    <row r="515" spans="1:11" ht="15" hidden="1" customHeight="1" x14ac:dyDescent="0.3">
      <c r="A515" s="7" t="s">
        <v>295</v>
      </c>
      <c r="B515" s="50" t="s">
        <v>296</v>
      </c>
      <c r="C515" s="56" t="s">
        <v>1351</v>
      </c>
      <c r="D515" s="43" t="s">
        <v>1352</v>
      </c>
      <c r="E515" s="8" t="s">
        <v>16</v>
      </c>
      <c r="F515" s="8" t="s">
        <v>17</v>
      </c>
      <c r="G515" s="8" t="s">
        <v>1097</v>
      </c>
      <c r="H515" s="9" t="s">
        <v>19</v>
      </c>
      <c r="I515" s="54">
        <v>82</v>
      </c>
      <c r="J515" s="10" t="str">
        <f t="shared" si="14"/>
        <v>400 Utah State Board of Education</v>
      </c>
      <c r="K515" s="10" t="str">
        <f t="shared" si="15"/>
        <v>PLG  PED Digital Teaching &amp; Learning</v>
      </c>
    </row>
    <row r="516" spans="1:11" ht="15" hidden="1" customHeight="1" x14ac:dyDescent="0.3">
      <c r="A516" s="7" t="s">
        <v>295</v>
      </c>
      <c r="B516" s="50" t="s">
        <v>296</v>
      </c>
      <c r="C516" s="56" t="s">
        <v>1353</v>
      </c>
      <c r="D516" s="43" t="s">
        <v>1354</v>
      </c>
      <c r="E516" s="8" t="s">
        <v>16</v>
      </c>
      <c r="F516" s="8" t="s">
        <v>17</v>
      </c>
      <c r="G516" s="8" t="s">
        <v>1097</v>
      </c>
      <c r="H516" s="9" t="s">
        <v>19</v>
      </c>
      <c r="I516" s="54">
        <v>31</v>
      </c>
      <c r="J516" s="10" t="str">
        <f t="shared" ref="J516:J579" si="16">IF(A516&gt;"",A516&amp;" "&amp;B516,B516)</f>
        <v>400 Utah State Board of Education</v>
      </c>
      <c r="K516" s="10" t="str">
        <f t="shared" ref="K516:K579" si="17">IF(C516&gt;"",C516&amp;" "&amp;D516,D516)</f>
        <v>PLH  PED Special Education State Programs</v>
      </c>
    </row>
    <row r="517" spans="1:11" ht="15" hidden="1" customHeight="1" x14ac:dyDescent="0.3">
      <c r="A517" s="7" t="s">
        <v>295</v>
      </c>
      <c r="B517" s="50" t="s">
        <v>296</v>
      </c>
      <c r="C517" s="56" t="s">
        <v>1355</v>
      </c>
      <c r="D517" s="43" t="s">
        <v>1356</v>
      </c>
      <c r="E517" s="8" t="s">
        <v>16</v>
      </c>
      <c r="F517" s="8" t="s">
        <v>17</v>
      </c>
      <c r="G517" s="8" t="s">
        <v>1097</v>
      </c>
      <c r="H517" s="9" t="s">
        <v>19</v>
      </c>
      <c r="I517" s="54">
        <v>1</v>
      </c>
      <c r="J517" s="10" t="str">
        <f t="shared" si="16"/>
        <v>400 Utah State Board of Education</v>
      </c>
      <c r="K517" s="10" t="str">
        <f t="shared" si="17"/>
        <v>PLM  PED Early Literacy Program</v>
      </c>
    </row>
    <row r="518" spans="1:11" ht="15" hidden="1" customHeight="1" x14ac:dyDescent="0.3">
      <c r="A518" s="7" t="s">
        <v>295</v>
      </c>
      <c r="B518" s="50" t="s">
        <v>296</v>
      </c>
      <c r="C518" s="56" t="s">
        <v>1357</v>
      </c>
      <c r="D518" s="43" t="s">
        <v>1358</v>
      </c>
      <c r="E518" s="8" t="s">
        <v>16</v>
      </c>
      <c r="F518" s="8" t="s">
        <v>17</v>
      </c>
      <c r="G518" s="8" t="s">
        <v>1097</v>
      </c>
      <c r="H518" s="9" t="s">
        <v>19</v>
      </c>
      <c r="I518" s="54">
        <v>15</v>
      </c>
      <c r="J518" s="10" t="str">
        <f t="shared" si="16"/>
        <v>400 Utah State Board of Education</v>
      </c>
      <c r="K518" s="10" t="str">
        <f t="shared" si="17"/>
        <v>PLN  PED State Safety &amp; Support Program</v>
      </c>
    </row>
    <row r="519" spans="1:11" ht="15" hidden="1" customHeight="1" x14ac:dyDescent="0.3">
      <c r="A519" s="7" t="s">
        <v>295</v>
      </c>
      <c r="B519" s="50" t="s">
        <v>296</v>
      </c>
      <c r="C519" s="56" t="s">
        <v>1359</v>
      </c>
      <c r="D519" s="43" t="s">
        <v>1360</v>
      </c>
      <c r="E519" s="8" t="s">
        <v>16</v>
      </c>
      <c r="F519" s="8" t="s">
        <v>17</v>
      </c>
      <c r="G519" s="8" t="s">
        <v>1097</v>
      </c>
      <c r="H519" s="9" t="s">
        <v>19</v>
      </c>
      <c r="I519" s="54">
        <v>11</v>
      </c>
      <c r="J519" s="10" t="str">
        <f t="shared" si="16"/>
        <v>400 Utah State Board of Education</v>
      </c>
      <c r="K519" s="10" t="str">
        <f t="shared" si="17"/>
        <v>PLO  PED Student Health and Counseling Support Program</v>
      </c>
    </row>
    <row r="520" spans="1:11" ht="15" hidden="1" customHeight="1" x14ac:dyDescent="0.3">
      <c r="A520" s="7" t="s">
        <v>295</v>
      </c>
      <c r="B520" s="50" t="s">
        <v>296</v>
      </c>
      <c r="C520" s="56" t="s">
        <v>1361</v>
      </c>
      <c r="D520" s="43" t="s">
        <v>1362</v>
      </c>
      <c r="E520" s="8" t="s">
        <v>16</v>
      </c>
      <c r="F520" s="8" t="s">
        <v>17</v>
      </c>
      <c r="G520" s="8" t="s">
        <v>1097</v>
      </c>
      <c r="H520" s="9" t="s">
        <v>19</v>
      </c>
      <c r="I520" s="54">
        <v>52</v>
      </c>
      <c r="J520" s="10" t="str">
        <f t="shared" si="16"/>
        <v>400 Utah State Board of Education</v>
      </c>
      <c r="K520" s="10" t="str">
        <f t="shared" si="17"/>
        <v>POA  PED ULEAD</v>
      </c>
    </row>
    <row r="521" spans="1:11" ht="15" hidden="1" customHeight="1" x14ac:dyDescent="0.3">
      <c r="A521" s="7" t="s">
        <v>295</v>
      </c>
      <c r="B521" s="50" t="s">
        <v>296</v>
      </c>
      <c r="C521" s="56" t="s">
        <v>1363</v>
      </c>
      <c r="D521" s="43" t="s">
        <v>1364</v>
      </c>
      <c r="E521" s="8" t="s">
        <v>16</v>
      </c>
      <c r="F521" s="8" t="s">
        <v>17</v>
      </c>
      <c r="G521" s="8" t="s">
        <v>1097</v>
      </c>
      <c r="H521" s="9" t="s">
        <v>19</v>
      </c>
      <c r="I521" s="54">
        <v>53</v>
      </c>
      <c r="J521" s="10" t="str">
        <f t="shared" si="16"/>
        <v>400 Utah State Board of Education</v>
      </c>
      <c r="K521" s="10" t="str">
        <f t="shared" si="17"/>
        <v>PTA  PED Student Achievement</v>
      </c>
    </row>
    <row r="522" spans="1:11" ht="15" hidden="1" customHeight="1" x14ac:dyDescent="0.3">
      <c r="A522" s="7" t="s">
        <v>295</v>
      </c>
      <c r="B522" s="50" t="s">
        <v>296</v>
      </c>
      <c r="C522" s="56" t="s">
        <v>1365</v>
      </c>
      <c r="D522" s="43" t="s">
        <v>1366</v>
      </c>
      <c r="E522" s="8" t="s">
        <v>16</v>
      </c>
      <c r="F522" s="8" t="s">
        <v>17</v>
      </c>
      <c r="G522" s="8" t="s">
        <v>1097</v>
      </c>
      <c r="H522" s="9" t="s">
        <v>19</v>
      </c>
      <c r="I522" s="54">
        <v>693</v>
      </c>
      <c r="J522" s="10" t="str">
        <f t="shared" si="16"/>
        <v>400 Utah State Board of Education</v>
      </c>
      <c r="K522" s="10" t="str">
        <f t="shared" si="17"/>
        <v>PTB  PED Teaching &amp; Learning</v>
      </c>
    </row>
    <row r="523" spans="1:11" ht="15" hidden="1" customHeight="1" x14ac:dyDescent="0.3">
      <c r="A523" s="7" t="s">
        <v>295</v>
      </c>
      <c r="B523" s="50" t="s">
        <v>296</v>
      </c>
      <c r="C523" s="56" t="s">
        <v>1367</v>
      </c>
      <c r="D523" s="43" t="s">
        <v>1368</v>
      </c>
      <c r="E523" s="8" t="s">
        <v>16</v>
      </c>
      <c r="F523" s="8" t="s">
        <v>17</v>
      </c>
      <c r="G523" s="8" t="s">
        <v>1097</v>
      </c>
      <c r="H523" s="9" t="s">
        <v>19</v>
      </c>
      <c r="I523" s="54">
        <v>375</v>
      </c>
      <c r="J523" s="10" t="str">
        <f t="shared" si="16"/>
        <v>400 Utah State Board of Education</v>
      </c>
      <c r="K523" s="10" t="str">
        <f t="shared" si="17"/>
        <v>PTC  PED Assessment &amp; Accountability</v>
      </c>
    </row>
    <row r="524" spans="1:11" ht="15" hidden="1" customHeight="1" x14ac:dyDescent="0.3">
      <c r="A524" s="7" t="s">
        <v>295</v>
      </c>
      <c r="B524" s="50" t="s">
        <v>296</v>
      </c>
      <c r="C524" s="56" t="s">
        <v>1369</v>
      </c>
      <c r="D524" s="43" t="s">
        <v>1370</v>
      </c>
      <c r="E524" s="8" t="s">
        <v>16</v>
      </c>
      <c r="F524" s="8" t="s">
        <v>17</v>
      </c>
      <c r="G524" s="8" t="s">
        <v>1097</v>
      </c>
      <c r="H524" s="9" t="s">
        <v>19</v>
      </c>
      <c r="I524" s="54">
        <v>505</v>
      </c>
      <c r="J524" s="10" t="str">
        <f t="shared" si="16"/>
        <v>400 Utah State Board of Education</v>
      </c>
      <c r="K524" s="10" t="str">
        <f t="shared" si="17"/>
        <v>PTD  PED Career &amp; Technical Ed</v>
      </c>
    </row>
    <row r="525" spans="1:11" ht="15" hidden="1" customHeight="1" x14ac:dyDescent="0.3">
      <c r="A525" s="7" t="s">
        <v>295</v>
      </c>
      <c r="B525" s="50" t="s">
        <v>296</v>
      </c>
      <c r="C525" s="56" t="s">
        <v>1371</v>
      </c>
      <c r="D525" s="43" t="s">
        <v>1372</v>
      </c>
      <c r="E525" s="8" t="s">
        <v>16</v>
      </c>
      <c r="F525" s="8" t="s">
        <v>17</v>
      </c>
      <c r="G525" s="8" t="s">
        <v>1097</v>
      </c>
      <c r="H525" s="9" t="s">
        <v>19</v>
      </c>
      <c r="I525" s="54">
        <v>28</v>
      </c>
      <c r="J525" s="10" t="str">
        <f t="shared" si="16"/>
        <v>400 Utah State Board of Education</v>
      </c>
      <c r="K525" s="10" t="str">
        <f t="shared" si="17"/>
        <v>PUV  PED Student Health &amp; Counseling Support</v>
      </c>
    </row>
    <row r="526" spans="1:11" ht="15" hidden="1" customHeight="1" x14ac:dyDescent="0.3">
      <c r="A526" s="7" t="s">
        <v>295</v>
      </c>
      <c r="B526" s="50" t="s">
        <v>296</v>
      </c>
      <c r="C526" s="56" t="s">
        <v>1373</v>
      </c>
      <c r="D526" s="43" t="s">
        <v>1374</v>
      </c>
      <c r="E526" s="8" t="s">
        <v>16</v>
      </c>
      <c r="F526" s="8" t="s">
        <v>17</v>
      </c>
      <c r="G526" s="8" t="s">
        <v>1097</v>
      </c>
      <c r="H526" s="9" t="s">
        <v>19</v>
      </c>
      <c r="I526" s="54">
        <v>1</v>
      </c>
      <c r="J526" s="10" t="str">
        <f t="shared" si="16"/>
        <v>400 Utah State Board of Education</v>
      </c>
      <c r="K526" s="10" t="str">
        <f t="shared" si="17"/>
        <v>PVA  DBS Instruction</v>
      </c>
    </row>
    <row r="527" spans="1:11" ht="15" hidden="1" customHeight="1" x14ac:dyDescent="0.3">
      <c r="A527" s="7" t="s">
        <v>295</v>
      </c>
      <c r="B527" s="50" t="s">
        <v>296</v>
      </c>
      <c r="C527" s="56" t="s">
        <v>1375</v>
      </c>
      <c r="D527" s="43" t="s">
        <v>1376</v>
      </c>
      <c r="E527" s="8" t="s">
        <v>16</v>
      </c>
      <c r="F527" s="8" t="s">
        <v>17</v>
      </c>
      <c r="G527" s="8" t="s">
        <v>1097</v>
      </c>
      <c r="H527" s="9" t="s">
        <v>19</v>
      </c>
      <c r="I527" s="54">
        <v>22</v>
      </c>
      <c r="J527" s="10" t="str">
        <f t="shared" si="16"/>
        <v>400 Utah State Board of Education</v>
      </c>
      <c r="K527" s="10" t="str">
        <f t="shared" si="17"/>
        <v>PVB  DBS Support Services</v>
      </c>
    </row>
    <row r="528" spans="1:11" ht="15" hidden="1" customHeight="1" x14ac:dyDescent="0.3">
      <c r="A528" s="7" t="s">
        <v>295</v>
      </c>
      <c r="B528" s="50" t="s">
        <v>296</v>
      </c>
      <c r="C528" s="56" t="s">
        <v>454</v>
      </c>
      <c r="D528" s="43" t="s">
        <v>845</v>
      </c>
      <c r="E528" s="8" t="s">
        <v>16</v>
      </c>
      <c r="F528" s="8" t="s">
        <v>17</v>
      </c>
      <c r="G528" s="8" t="s">
        <v>18</v>
      </c>
      <c r="H528" s="9" t="s">
        <v>19</v>
      </c>
      <c r="I528" s="54">
        <v>12996</v>
      </c>
      <c r="J528" s="10" t="str">
        <f t="shared" si="16"/>
        <v>400 Utah State Board of Education</v>
      </c>
      <c r="K528" s="10" t="str">
        <f t="shared" si="17"/>
        <v>PVF  DBS Adminstration</v>
      </c>
    </row>
    <row r="529" spans="1:11" ht="15" customHeight="1" x14ac:dyDescent="0.3">
      <c r="A529" s="7" t="s">
        <v>295</v>
      </c>
      <c r="B529" s="50" t="s">
        <v>296</v>
      </c>
      <c r="C529" s="56" t="s">
        <v>454</v>
      </c>
      <c r="D529" s="43" t="s">
        <v>845</v>
      </c>
      <c r="E529" s="8" t="s">
        <v>16</v>
      </c>
      <c r="F529" s="8" t="s">
        <v>17</v>
      </c>
      <c r="G529" s="8" t="s">
        <v>44</v>
      </c>
      <c r="H529" s="9" t="s">
        <v>19</v>
      </c>
      <c r="I529" s="54">
        <v>597</v>
      </c>
      <c r="J529" s="10" t="str">
        <f t="shared" si="16"/>
        <v>400 Utah State Board of Education</v>
      </c>
      <c r="K529" s="10" t="str">
        <f t="shared" si="17"/>
        <v>PVF  DBS Adminstration</v>
      </c>
    </row>
    <row r="530" spans="1:11" ht="15" hidden="1" customHeight="1" x14ac:dyDescent="0.3">
      <c r="A530" s="7" t="s">
        <v>295</v>
      </c>
      <c r="B530" s="50" t="s">
        <v>296</v>
      </c>
      <c r="C530" s="56" t="s">
        <v>454</v>
      </c>
      <c r="D530" s="43" t="s">
        <v>845</v>
      </c>
      <c r="E530" s="8" t="s">
        <v>16</v>
      </c>
      <c r="F530" s="8" t="s">
        <v>456</v>
      </c>
      <c r="G530" s="8" t="s">
        <v>455</v>
      </c>
      <c r="H530" s="9" t="s">
        <v>19</v>
      </c>
      <c r="I530" s="54">
        <v>1089.6611</v>
      </c>
      <c r="J530" s="10" t="str">
        <f t="shared" si="16"/>
        <v>400 Utah State Board of Education</v>
      </c>
      <c r="K530" s="10" t="str">
        <f t="shared" si="17"/>
        <v>PVF  DBS Adminstration</v>
      </c>
    </row>
    <row r="531" spans="1:11" ht="15" hidden="1" customHeight="1" x14ac:dyDescent="0.3">
      <c r="A531" s="7" t="s">
        <v>295</v>
      </c>
      <c r="B531" s="50" t="s">
        <v>296</v>
      </c>
      <c r="C531" s="56" t="s">
        <v>454</v>
      </c>
      <c r="D531" s="43" t="s">
        <v>845</v>
      </c>
      <c r="E531" s="8" t="s">
        <v>16</v>
      </c>
      <c r="F531" s="8" t="s">
        <v>17</v>
      </c>
      <c r="G531" s="8" t="s">
        <v>1097</v>
      </c>
      <c r="H531" s="9" t="s">
        <v>19</v>
      </c>
      <c r="I531" s="54">
        <v>1287</v>
      </c>
      <c r="J531" s="10" t="str">
        <f t="shared" si="16"/>
        <v>400 Utah State Board of Education</v>
      </c>
      <c r="K531" s="10" t="str">
        <f t="shared" si="17"/>
        <v>PVF  DBS Adminstration</v>
      </c>
    </row>
    <row r="532" spans="1:11" ht="15" hidden="1" customHeight="1" x14ac:dyDescent="0.3">
      <c r="A532" s="7" t="s">
        <v>295</v>
      </c>
      <c r="B532" s="50" t="s">
        <v>296</v>
      </c>
      <c r="C532" s="56" t="s">
        <v>1377</v>
      </c>
      <c r="D532" s="43" t="s">
        <v>1378</v>
      </c>
      <c r="E532" s="8" t="s">
        <v>16</v>
      </c>
      <c r="F532" s="8" t="s">
        <v>17</v>
      </c>
      <c r="G532" s="8" t="s">
        <v>1097</v>
      </c>
      <c r="H532" s="9" t="s">
        <v>19</v>
      </c>
      <c r="I532" s="54">
        <v>2138</v>
      </c>
      <c r="J532" s="10" t="str">
        <f t="shared" si="16"/>
        <v>400 Utah State Board of Education</v>
      </c>
      <c r="K532" s="10" t="str">
        <f t="shared" si="17"/>
        <v>PVG  DBS School for the Deaf</v>
      </c>
    </row>
    <row r="533" spans="1:11" ht="15" hidden="1" customHeight="1" x14ac:dyDescent="0.3">
      <c r="A533" s="7" t="s">
        <v>295</v>
      </c>
      <c r="B533" s="50" t="s">
        <v>296</v>
      </c>
      <c r="C533" s="56" t="s">
        <v>1379</v>
      </c>
      <c r="D533" s="43" t="s">
        <v>1380</v>
      </c>
      <c r="E533" s="8" t="s">
        <v>16</v>
      </c>
      <c r="F533" s="8" t="s">
        <v>17</v>
      </c>
      <c r="G533" s="8" t="s">
        <v>1097</v>
      </c>
      <c r="H533" s="9" t="s">
        <v>19</v>
      </c>
      <c r="I533" s="54">
        <v>1821</v>
      </c>
      <c r="J533" s="10" t="str">
        <f t="shared" si="16"/>
        <v>400 Utah State Board of Education</v>
      </c>
      <c r="K533" s="10" t="str">
        <f t="shared" si="17"/>
        <v>PVH  DBS School for the Blind</v>
      </c>
    </row>
    <row r="534" spans="1:11" ht="15" hidden="1" customHeight="1" x14ac:dyDescent="0.3">
      <c r="A534" s="7" t="s">
        <v>295</v>
      </c>
      <c r="B534" s="50" t="s">
        <v>296</v>
      </c>
      <c r="C534" s="56" t="s">
        <v>1381</v>
      </c>
      <c r="D534" s="43" t="s">
        <v>1382</v>
      </c>
      <c r="E534" s="8" t="s">
        <v>16</v>
      </c>
      <c r="F534" s="8" t="s">
        <v>17</v>
      </c>
      <c r="G534" s="8" t="s">
        <v>1097</v>
      </c>
      <c r="H534" s="9" t="s">
        <v>19</v>
      </c>
      <c r="I534" s="54">
        <v>1835</v>
      </c>
      <c r="J534" s="10" t="str">
        <f t="shared" si="16"/>
        <v>400 Utah State Board of Education</v>
      </c>
      <c r="K534" s="10" t="str">
        <f t="shared" si="17"/>
        <v>PVI  DBS Transporation</v>
      </c>
    </row>
    <row r="535" spans="1:11" ht="15" hidden="1" customHeight="1" x14ac:dyDescent="0.3">
      <c r="A535" s="7" t="s">
        <v>295</v>
      </c>
      <c r="B535" s="50" t="s">
        <v>296</v>
      </c>
      <c r="C535" s="56" t="s">
        <v>1383</v>
      </c>
      <c r="D535" s="43" t="s">
        <v>1384</v>
      </c>
      <c r="E535" s="8" t="s">
        <v>16</v>
      </c>
      <c r="F535" s="8" t="s">
        <v>17</v>
      </c>
      <c r="G535" s="8" t="s">
        <v>1097</v>
      </c>
      <c r="H535" s="9" t="s">
        <v>19</v>
      </c>
      <c r="I535" s="54">
        <v>318</v>
      </c>
      <c r="J535" s="10" t="str">
        <f t="shared" si="16"/>
        <v>400 Utah State Board of Education</v>
      </c>
      <c r="K535" s="10" t="str">
        <f t="shared" si="17"/>
        <v>PVJ  DBS Utah State Instructional Materials Access Ctr</v>
      </c>
    </row>
    <row r="536" spans="1:11" ht="15" hidden="1" customHeight="1" x14ac:dyDescent="0.3">
      <c r="A536" s="7" t="s">
        <v>300</v>
      </c>
      <c r="B536" s="50" t="s">
        <v>301</v>
      </c>
      <c r="C536" s="56" t="s">
        <v>302</v>
      </c>
      <c r="D536" s="43" t="s">
        <v>816</v>
      </c>
      <c r="E536" s="8" t="s">
        <v>16</v>
      </c>
      <c r="F536" s="8" t="s">
        <v>456</v>
      </c>
      <c r="G536" s="8" t="s">
        <v>455</v>
      </c>
      <c r="H536" s="9" t="s">
        <v>19</v>
      </c>
      <c r="I536" s="54">
        <v>523.87605000000008</v>
      </c>
      <c r="J536" s="10" t="str">
        <f t="shared" si="16"/>
        <v>410 Dept of Corrections</v>
      </c>
      <c r="K536" s="10" t="str">
        <f t="shared" si="17"/>
        <v>MAA  DOC Executive Director</v>
      </c>
    </row>
    <row r="537" spans="1:11" ht="15" hidden="1" customHeight="1" x14ac:dyDescent="0.3">
      <c r="A537" s="7" t="s">
        <v>300</v>
      </c>
      <c r="B537" s="50" t="s">
        <v>301</v>
      </c>
      <c r="C537" s="56" t="s">
        <v>302</v>
      </c>
      <c r="D537" s="43" t="s">
        <v>816</v>
      </c>
      <c r="E537" s="8" t="s">
        <v>16</v>
      </c>
      <c r="F537" s="8" t="s">
        <v>17</v>
      </c>
      <c r="G537" s="8" t="s">
        <v>1097</v>
      </c>
      <c r="H537" s="9" t="s">
        <v>19</v>
      </c>
      <c r="I537" s="54">
        <v>1319</v>
      </c>
      <c r="J537" s="10" t="str">
        <f t="shared" si="16"/>
        <v>410 Dept of Corrections</v>
      </c>
      <c r="K537" s="10" t="str">
        <f t="shared" si="17"/>
        <v>MAA  DOC Executive Director</v>
      </c>
    </row>
    <row r="538" spans="1:11" ht="15" hidden="1" customHeight="1" x14ac:dyDescent="0.3">
      <c r="A538" s="7" t="s">
        <v>300</v>
      </c>
      <c r="B538" s="50" t="s">
        <v>301</v>
      </c>
      <c r="C538" s="56" t="s">
        <v>303</v>
      </c>
      <c r="D538" s="43" t="s">
        <v>817</v>
      </c>
      <c r="E538" s="8" t="s">
        <v>16</v>
      </c>
      <c r="F538" s="8" t="s">
        <v>17</v>
      </c>
      <c r="G538" s="8" t="s">
        <v>18</v>
      </c>
      <c r="H538" s="9" t="s">
        <v>19</v>
      </c>
      <c r="I538" s="54">
        <v>-90913</v>
      </c>
      <c r="J538" s="10" t="str">
        <f t="shared" si="16"/>
        <v>410 Dept of Corrections</v>
      </c>
      <c r="K538" s="10" t="str">
        <f t="shared" si="17"/>
        <v>MAB  DOC Administrative Services</v>
      </c>
    </row>
    <row r="539" spans="1:11" ht="15" hidden="1" customHeight="1" x14ac:dyDescent="0.3">
      <c r="A539" s="7" t="s">
        <v>300</v>
      </c>
      <c r="B539" s="50" t="s">
        <v>301</v>
      </c>
      <c r="C539" s="56" t="s">
        <v>303</v>
      </c>
      <c r="D539" s="43" t="s">
        <v>817</v>
      </c>
      <c r="E539" s="8" t="s">
        <v>16</v>
      </c>
      <c r="F539" s="8" t="s">
        <v>17</v>
      </c>
      <c r="G539" s="8" t="s">
        <v>20</v>
      </c>
      <c r="H539" s="9" t="s">
        <v>19</v>
      </c>
      <c r="I539" s="54">
        <v>558920</v>
      </c>
      <c r="J539" s="10" t="str">
        <f t="shared" si="16"/>
        <v>410 Dept of Corrections</v>
      </c>
      <c r="K539" s="10" t="str">
        <f t="shared" si="17"/>
        <v>MAB  DOC Administrative Services</v>
      </c>
    </row>
    <row r="540" spans="1:11" ht="15" customHeight="1" x14ac:dyDescent="0.3">
      <c r="A540" s="7" t="s">
        <v>300</v>
      </c>
      <c r="B540" s="50" t="s">
        <v>301</v>
      </c>
      <c r="C540" s="56" t="s">
        <v>303</v>
      </c>
      <c r="D540" s="43" t="s">
        <v>817</v>
      </c>
      <c r="E540" s="8" t="s">
        <v>16</v>
      </c>
      <c r="F540" s="8" t="s">
        <v>17</v>
      </c>
      <c r="G540" s="8" t="s">
        <v>44</v>
      </c>
      <c r="H540" s="9" t="s">
        <v>19</v>
      </c>
      <c r="I540" s="54">
        <v>-180938</v>
      </c>
      <c r="J540" s="10" t="str">
        <f t="shared" si="16"/>
        <v>410 Dept of Corrections</v>
      </c>
      <c r="K540" s="10" t="str">
        <f t="shared" si="17"/>
        <v>MAB  DOC Administrative Services</v>
      </c>
    </row>
    <row r="541" spans="1:11" ht="15" hidden="1" customHeight="1" x14ac:dyDescent="0.3">
      <c r="A541" s="7" t="s">
        <v>300</v>
      </c>
      <c r="B541" s="50" t="s">
        <v>301</v>
      </c>
      <c r="C541" s="56" t="s">
        <v>303</v>
      </c>
      <c r="D541" s="43" t="s">
        <v>817</v>
      </c>
      <c r="E541" s="8" t="s">
        <v>16</v>
      </c>
      <c r="F541" s="8" t="s">
        <v>456</v>
      </c>
      <c r="G541" s="8" t="s">
        <v>455</v>
      </c>
      <c r="H541" s="9" t="s">
        <v>19</v>
      </c>
      <c r="I541" s="54">
        <v>837.92935</v>
      </c>
      <c r="J541" s="10" t="str">
        <f t="shared" si="16"/>
        <v>410 Dept of Corrections</v>
      </c>
      <c r="K541" s="10" t="str">
        <f t="shared" si="17"/>
        <v>MAB  DOC Administrative Services</v>
      </c>
    </row>
    <row r="542" spans="1:11" ht="15" hidden="1" customHeight="1" x14ac:dyDescent="0.3">
      <c r="A542" s="7" t="s">
        <v>300</v>
      </c>
      <c r="B542" s="50" t="s">
        <v>301</v>
      </c>
      <c r="C542" s="56" t="s">
        <v>303</v>
      </c>
      <c r="D542" s="43" t="s">
        <v>817</v>
      </c>
      <c r="E542" s="8" t="s">
        <v>16</v>
      </c>
      <c r="F542" s="8" t="s">
        <v>459</v>
      </c>
      <c r="G542" s="8" t="s">
        <v>929</v>
      </c>
      <c r="H542" s="9" t="s">
        <v>19</v>
      </c>
      <c r="I542" s="54">
        <v>355</v>
      </c>
      <c r="J542" s="10" t="str">
        <f t="shared" si="16"/>
        <v>410 Dept of Corrections</v>
      </c>
      <c r="K542" s="10" t="str">
        <f t="shared" si="17"/>
        <v>MAB  DOC Administrative Services</v>
      </c>
    </row>
    <row r="543" spans="1:11" ht="15" hidden="1" customHeight="1" x14ac:dyDescent="0.3">
      <c r="A543" s="7" t="s">
        <v>300</v>
      </c>
      <c r="B543" s="50" t="s">
        <v>301</v>
      </c>
      <c r="C543" s="56" t="s">
        <v>303</v>
      </c>
      <c r="D543" s="43" t="s">
        <v>817</v>
      </c>
      <c r="E543" s="8" t="s">
        <v>16</v>
      </c>
      <c r="F543" s="8" t="s">
        <v>17</v>
      </c>
      <c r="G543" s="8" t="s">
        <v>1097</v>
      </c>
      <c r="H543" s="9" t="s">
        <v>19</v>
      </c>
      <c r="I543" s="54">
        <v>2284</v>
      </c>
      <c r="J543" s="10" t="str">
        <f t="shared" si="16"/>
        <v>410 Dept of Corrections</v>
      </c>
      <c r="K543" s="10" t="str">
        <f t="shared" si="17"/>
        <v>MAB  DOC Administrative Services</v>
      </c>
    </row>
    <row r="544" spans="1:11" ht="15" hidden="1" customHeight="1" x14ac:dyDescent="0.3">
      <c r="A544" s="7" t="s">
        <v>300</v>
      </c>
      <c r="B544" s="50" t="s">
        <v>301</v>
      </c>
      <c r="C544" s="56" t="s">
        <v>304</v>
      </c>
      <c r="D544" s="43" t="s">
        <v>818</v>
      </c>
      <c r="E544" s="8" t="s">
        <v>16</v>
      </c>
      <c r="F544" s="8" t="s">
        <v>456</v>
      </c>
      <c r="G544" s="8" t="s">
        <v>455</v>
      </c>
      <c r="H544" s="9" t="s">
        <v>19</v>
      </c>
      <c r="I544" s="54">
        <v>32.765050000000002</v>
      </c>
      <c r="J544" s="10" t="str">
        <f t="shared" si="16"/>
        <v>410 Dept of Corrections</v>
      </c>
      <c r="K544" s="10" t="str">
        <f t="shared" si="17"/>
        <v>MAC  DOC Training</v>
      </c>
    </row>
    <row r="545" spans="1:11" ht="15" hidden="1" customHeight="1" x14ac:dyDescent="0.3">
      <c r="A545" s="7" t="s">
        <v>300</v>
      </c>
      <c r="B545" s="50" t="s">
        <v>301</v>
      </c>
      <c r="C545" s="56" t="s">
        <v>304</v>
      </c>
      <c r="D545" s="43" t="s">
        <v>818</v>
      </c>
      <c r="E545" s="8" t="s">
        <v>16</v>
      </c>
      <c r="F545" s="8" t="s">
        <v>17</v>
      </c>
      <c r="G545" s="8" t="s">
        <v>1097</v>
      </c>
      <c r="H545" s="9" t="s">
        <v>19</v>
      </c>
      <c r="I545" s="54">
        <v>400</v>
      </c>
      <c r="J545" s="10" t="str">
        <f t="shared" si="16"/>
        <v>410 Dept of Corrections</v>
      </c>
      <c r="K545" s="10" t="str">
        <f t="shared" si="17"/>
        <v>MAC  DOC Training</v>
      </c>
    </row>
    <row r="546" spans="1:11" ht="15" hidden="1" customHeight="1" x14ac:dyDescent="0.3">
      <c r="A546" s="7" t="s">
        <v>300</v>
      </c>
      <c r="B546" s="50" t="s">
        <v>301</v>
      </c>
      <c r="C546" s="56" t="s">
        <v>305</v>
      </c>
      <c r="D546" s="43" t="s">
        <v>792</v>
      </c>
      <c r="E546" s="8" t="s">
        <v>16</v>
      </c>
      <c r="F546" s="8" t="s">
        <v>17</v>
      </c>
      <c r="G546" s="8" t="s">
        <v>18</v>
      </c>
      <c r="H546" s="9" t="s">
        <v>19</v>
      </c>
      <c r="I546" s="54">
        <v>79671</v>
      </c>
      <c r="J546" s="10" t="str">
        <f t="shared" si="16"/>
        <v>410 Dept of Corrections</v>
      </c>
      <c r="K546" s="10" t="str">
        <f t="shared" si="17"/>
        <v>MBA  DOC AP&amp;P Administration</v>
      </c>
    </row>
    <row r="547" spans="1:11" ht="15" customHeight="1" x14ac:dyDescent="0.3">
      <c r="A547" s="7" t="s">
        <v>300</v>
      </c>
      <c r="B547" s="50" t="s">
        <v>301</v>
      </c>
      <c r="C547" s="56" t="s">
        <v>305</v>
      </c>
      <c r="D547" s="43" t="s">
        <v>792</v>
      </c>
      <c r="E547" s="8" t="s">
        <v>16</v>
      </c>
      <c r="F547" s="8" t="s">
        <v>17</v>
      </c>
      <c r="G547" s="8" t="s">
        <v>44</v>
      </c>
      <c r="H547" s="9" t="s">
        <v>19</v>
      </c>
      <c r="I547" s="54">
        <v>42315</v>
      </c>
      <c r="J547" s="10" t="str">
        <f t="shared" si="16"/>
        <v>410 Dept of Corrections</v>
      </c>
      <c r="K547" s="10" t="str">
        <f t="shared" si="17"/>
        <v>MBA  DOC AP&amp;P Administration</v>
      </c>
    </row>
    <row r="548" spans="1:11" ht="15" hidden="1" customHeight="1" x14ac:dyDescent="0.3">
      <c r="A548" s="7" t="s">
        <v>300</v>
      </c>
      <c r="B548" s="50" t="s">
        <v>301</v>
      </c>
      <c r="C548" s="56" t="s">
        <v>305</v>
      </c>
      <c r="D548" s="43" t="s">
        <v>792</v>
      </c>
      <c r="E548" s="8" t="s">
        <v>16</v>
      </c>
      <c r="F548" s="8" t="s">
        <v>456</v>
      </c>
      <c r="G548" s="8" t="s">
        <v>455</v>
      </c>
      <c r="H548" s="9" t="s">
        <v>19</v>
      </c>
      <c r="I548" s="54">
        <v>299.42970000000003</v>
      </c>
      <c r="J548" s="10" t="str">
        <f t="shared" si="16"/>
        <v>410 Dept of Corrections</v>
      </c>
      <c r="K548" s="10" t="str">
        <f t="shared" si="17"/>
        <v>MBA  DOC AP&amp;P Administration</v>
      </c>
    </row>
    <row r="549" spans="1:11" ht="15" hidden="1" customHeight="1" x14ac:dyDescent="0.3">
      <c r="A549" s="7" t="s">
        <v>300</v>
      </c>
      <c r="B549" s="50" t="s">
        <v>301</v>
      </c>
      <c r="C549" s="56" t="s">
        <v>305</v>
      </c>
      <c r="D549" s="43" t="s">
        <v>792</v>
      </c>
      <c r="E549" s="8" t="s">
        <v>16</v>
      </c>
      <c r="F549" s="8" t="s">
        <v>17</v>
      </c>
      <c r="G549" s="8" t="s">
        <v>1097</v>
      </c>
      <c r="H549" s="9" t="s">
        <v>19</v>
      </c>
      <c r="I549" s="54">
        <v>433</v>
      </c>
      <c r="J549" s="10" t="str">
        <f t="shared" si="16"/>
        <v>410 Dept of Corrections</v>
      </c>
      <c r="K549" s="10" t="str">
        <f t="shared" si="17"/>
        <v>MBA  DOC AP&amp;P Administration</v>
      </c>
    </row>
    <row r="550" spans="1:11" ht="15" hidden="1" customHeight="1" x14ac:dyDescent="0.3">
      <c r="A550" s="7" t="s">
        <v>300</v>
      </c>
      <c r="B550" s="50" t="s">
        <v>301</v>
      </c>
      <c r="C550" s="56" t="s">
        <v>306</v>
      </c>
      <c r="D550" s="43" t="s">
        <v>819</v>
      </c>
      <c r="E550" s="8" t="s">
        <v>16</v>
      </c>
      <c r="F550" s="8" t="s">
        <v>456</v>
      </c>
      <c r="G550" s="8" t="s">
        <v>455</v>
      </c>
      <c r="H550" s="9" t="s">
        <v>19</v>
      </c>
      <c r="I550" s="54">
        <v>7429.2188999999998</v>
      </c>
      <c r="J550" s="10" t="str">
        <f t="shared" si="16"/>
        <v>410 Dept of Corrections</v>
      </c>
      <c r="K550" s="10" t="str">
        <f t="shared" si="17"/>
        <v>MBB  DOC AP&amp;P Programs</v>
      </c>
    </row>
    <row r="551" spans="1:11" ht="15" hidden="1" customHeight="1" x14ac:dyDescent="0.3">
      <c r="A551" s="7" t="s">
        <v>300</v>
      </c>
      <c r="B551" s="50" t="s">
        <v>301</v>
      </c>
      <c r="C551" s="56" t="s">
        <v>306</v>
      </c>
      <c r="D551" s="43" t="s">
        <v>819</v>
      </c>
      <c r="E551" s="8" t="s">
        <v>16</v>
      </c>
      <c r="F551" s="8" t="s">
        <v>49</v>
      </c>
      <c r="G551" s="8" t="s">
        <v>50</v>
      </c>
      <c r="H551" s="9" t="s">
        <v>19</v>
      </c>
      <c r="I551" s="54">
        <v>34497</v>
      </c>
      <c r="J551" s="10" t="str">
        <f t="shared" si="16"/>
        <v>410 Dept of Corrections</v>
      </c>
      <c r="K551" s="10" t="str">
        <f t="shared" si="17"/>
        <v>MBB  DOC AP&amp;P Programs</v>
      </c>
    </row>
    <row r="552" spans="1:11" ht="15" hidden="1" customHeight="1" x14ac:dyDescent="0.3">
      <c r="A552" s="7" t="s">
        <v>300</v>
      </c>
      <c r="B552" s="50" t="s">
        <v>301</v>
      </c>
      <c r="C552" s="56" t="s">
        <v>306</v>
      </c>
      <c r="D552" s="43" t="s">
        <v>819</v>
      </c>
      <c r="E552" s="8" t="s">
        <v>16</v>
      </c>
      <c r="F552" s="8" t="s">
        <v>17</v>
      </c>
      <c r="G552" s="8" t="s">
        <v>1097</v>
      </c>
      <c r="H552" s="9" t="s">
        <v>19</v>
      </c>
      <c r="I552" s="54">
        <v>12255</v>
      </c>
      <c r="J552" s="10" t="str">
        <f t="shared" si="16"/>
        <v>410 Dept of Corrections</v>
      </c>
      <c r="K552" s="10" t="str">
        <f t="shared" si="17"/>
        <v>MBB  DOC AP&amp;P Programs</v>
      </c>
    </row>
    <row r="553" spans="1:11" ht="15" hidden="1" customHeight="1" x14ac:dyDescent="0.3">
      <c r="A553" s="7" t="s">
        <v>300</v>
      </c>
      <c r="B553" s="50" t="s">
        <v>301</v>
      </c>
      <c r="C553" s="56" t="s">
        <v>307</v>
      </c>
      <c r="D553" s="43" t="s">
        <v>820</v>
      </c>
      <c r="E553" s="8" t="s">
        <v>16</v>
      </c>
      <c r="F553" s="8" t="s">
        <v>456</v>
      </c>
      <c r="G553" s="8" t="s">
        <v>455</v>
      </c>
      <c r="H553" s="9" t="s">
        <v>19</v>
      </c>
      <c r="I553" s="54">
        <v>3963.0177000000003</v>
      </c>
      <c r="J553" s="10" t="str">
        <f t="shared" si="16"/>
        <v>410 Dept of Corrections</v>
      </c>
      <c r="K553" s="10" t="str">
        <f t="shared" si="17"/>
        <v>MCA  DOC DPO Draper Facility</v>
      </c>
    </row>
    <row r="554" spans="1:11" ht="15" hidden="1" customHeight="1" x14ac:dyDescent="0.3">
      <c r="A554" s="7" t="s">
        <v>300</v>
      </c>
      <c r="B554" s="50" t="s">
        <v>301</v>
      </c>
      <c r="C554" s="56" t="s">
        <v>307</v>
      </c>
      <c r="D554" s="43" t="s">
        <v>820</v>
      </c>
      <c r="E554" s="8" t="s">
        <v>16</v>
      </c>
      <c r="F554" s="8" t="s">
        <v>17</v>
      </c>
      <c r="G554" s="8" t="s">
        <v>1097</v>
      </c>
      <c r="H554" s="9" t="s">
        <v>19</v>
      </c>
      <c r="I554" s="54">
        <v>12079</v>
      </c>
      <c r="J554" s="10" t="str">
        <f t="shared" si="16"/>
        <v>410 Dept of Corrections</v>
      </c>
      <c r="K554" s="10" t="str">
        <f t="shared" si="17"/>
        <v>MCA  DOC DPO Draper Facility</v>
      </c>
    </row>
    <row r="555" spans="1:11" ht="15" hidden="1" customHeight="1" x14ac:dyDescent="0.3">
      <c r="A555" s="7" t="s">
        <v>300</v>
      </c>
      <c r="B555" s="50" t="s">
        <v>301</v>
      </c>
      <c r="C555" s="56" t="s">
        <v>308</v>
      </c>
      <c r="D555" s="43" t="s">
        <v>793</v>
      </c>
      <c r="E555" s="8" t="s">
        <v>16</v>
      </c>
      <c r="F555" s="8" t="s">
        <v>17</v>
      </c>
      <c r="G555" s="8" t="s">
        <v>18</v>
      </c>
      <c r="H555" s="9" t="s">
        <v>19</v>
      </c>
      <c r="I555" s="54">
        <v>8275</v>
      </c>
      <c r="J555" s="10" t="str">
        <f t="shared" si="16"/>
        <v>410 Dept of Corrections</v>
      </c>
      <c r="K555" s="10" t="str">
        <f t="shared" si="17"/>
        <v>MCC  DOC DPO Central Utah / Gunnison</v>
      </c>
    </row>
    <row r="556" spans="1:11" ht="15" customHeight="1" x14ac:dyDescent="0.3">
      <c r="A556" s="7" t="s">
        <v>300</v>
      </c>
      <c r="B556" s="50" t="s">
        <v>301</v>
      </c>
      <c r="C556" s="56" t="s">
        <v>308</v>
      </c>
      <c r="D556" s="43" t="s">
        <v>793</v>
      </c>
      <c r="E556" s="8" t="s">
        <v>16</v>
      </c>
      <c r="F556" s="8" t="s">
        <v>17</v>
      </c>
      <c r="G556" s="8" t="s">
        <v>44</v>
      </c>
      <c r="H556" s="9" t="s">
        <v>19</v>
      </c>
      <c r="I556" s="54">
        <v>107398</v>
      </c>
      <c r="J556" s="10" t="str">
        <f t="shared" si="16"/>
        <v>410 Dept of Corrections</v>
      </c>
      <c r="K556" s="10" t="str">
        <f t="shared" si="17"/>
        <v>MCC  DOC DPO Central Utah / Gunnison</v>
      </c>
    </row>
    <row r="557" spans="1:11" ht="15" hidden="1" customHeight="1" x14ac:dyDescent="0.3">
      <c r="A557" s="7" t="s">
        <v>300</v>
      </c>
      <c r="B557" s="50" t="s">
        <v>301</v>
      </c>
      <c r="C557" s="56" t="s">
        <v>308</v>
      </c>
      <c r="D557" s="43" t="s">
        <v>793</v>
      </c>
      <c r="E557" s="8" t="s">
        <v>16</v>
      </c>
      <c r="F557" s="8" t="s">
        <v>456</v>
      </c>
      <c r="G557" s="8" t="s">
        <v>455</v>
      </c>
      <c r="H557" s="9" t="s">
        <v>19</v>
      </c>
      <c r="I557" s="54">
        <v>964.54064999999991</v>
      </c>
      <c r="J557" s="10" t="str">
        <f t="shared" si="16"/>
        <v>410 Dept of Corrections</v>
      </c>
      <c r="K557" s="10" t="str">
        <f t="shared" si="17"/>
        <v>MCC  DOC DPO Central Utah / Gunnison</v>
      </c>
    </row>
    <row r="558" spans="1:11" ht="15" hidden="1" customHeight="1" x14ac:dyDescent="0.3">
      <c r="A558" s="7" t="s">
        <v>300</v>
      </c>
      <c r="B558" s="50" t="s">
        <v>301</v>
      </c>
      <c r="C558" s="56" t="s">
        <v>308</v>
      </c>
      <c r="D558" s="43" t="s">
        <v>793</v>
      </c>
      <c r="E558" s="8" t="s">
        <v>16</v>
      </c>
      <c r="F558" s="8" t="s">
        <v>17</v>
      </c>
      <c r="G558" s="8" t="s">
        <v>1097</v>
      </c>
      <c r="H558" s="9" t="s">
        <v>19</v>
      </c>
      <c r="I558" s="54">
        <v>6461</v>
      </c>
      <c r="J558" s="10" t="str">
        <f t="shared" si="16"/>
        <v>410 Dept of Corrections</v>
      </c>
      <c r="K558" s="10" t="str">
        <f t="shared" si="17"/>
        <v>MCC  DOC DPO Central Utah / Gunnison</v>
      </c>
    </row>
    <row r="559" spans="1:11" ht="15" hidden="1" customHeight="1" x14ac:dyDescent="0.3">
      <c r="A559" s="7" t="s">
        <v>300</v>
      </c>
      <c r="B559" s="50" t="s">
        <v>301</v>
      </c>
      <c r="C559" s="56" t="s">
        <v>309</v>
      </c>
      <c r="D559" s="43" t="s">
        <v>821</v>
      </c>
      <c r="E559" s="8" t="s">
        <v>16</v>
      </c>
      <c r="F559" s="8" t="s">
        <v>456</v>
      </c>
      <c r="G559" s="8" t="s">
        <v>455</v>
      </c>
      <c r="H559" s="9" t="s">
        <v>19</v>
      </c>
      <c r="I559" s="54">
        <v>546.30315000000007</v>
      </c>
      <c r="J559" s="10" t="str">
        <f t="shared" si="16"/>
        <v>410 Dept of Corrections</v>
      </c>
      <c r="K559" s="10" t="str">
        <f t="shared" si="17"/>
        <v>MCF  DOC DPO Inmate Placement</v>
      </c>
    </row>
    <row r="560" spans="1:11" ht="15" hidden="1" customHeight="1" x14ac:dyDescent="0.3">
      <c r="A560" s="7" t="s">
        <v>300</v>
      </c>
      <c r="B560" s="50" t="s">
        <v>301</v>
      </c>
      <c r="C560" s="56" t="s">
        <v>309</v>
      </c>
      <c r="D560" s="43" t="s">
        <v>821</v>
      </c>
      <c r="E560" s="8" t="s">
        <v>16</v>
      </c>
      <c r="F560" s="8" t="s">
        <v>17</v>
      </c>
      <c r="G560" s="8" t="s">
        <v>1097</v>
      </c>
      <c r="H560" s="9" t="s">
        <v>19</v>
      </c>
      <c r="I560" s="54">
        <v>564</v>
      </c>
      <c r="J560" s="10" t="str">
        <f t="shared" si="16"/>
        <v>410 Dept of Corrections</v>
      </c>
      <c r="K560" s="10" t="str">
        <f t="shared" si="17"/>
        <v>MCF  DOC DPO Inmate Placement</v>
      </c>
    </row>
    <row r="561" spans="1:11" ht="15" hidden="1" customHeight="1" x14ac:dyDescent="0.3">
      <c r="A561" s="7" t="s">
        <v>300</v>
      </c>
      <c r="B561" s="50" t="s">
        <v>301</v>
      </c>
      <c r="C561" s="56" t="s">
        <v>310</v>
      </c>
      <c r="D561" s="43" t="s">
        <v>794</v>
      </c>
      <c r="E561" s="8" t="s">
        <v>16</v>
      </c>
      <c r="F561" s="8" t="s">
        <v>456</v>
      </c>
      <c r="G561" s="8" t="s">
        <v>455</v>
      </c>
      <c r="H561" s="9" t="s">
        <v>19</v>
      </c>
      <c r="I561" s="54">
        <v>25.159500000000001</v>
      </c>
      <c r="J561" s="10" t="str">
        <f t="shared" si="16"/>
        <v>410 Dept of Corrections</v>
      </c>
      <c r="K561" s="10" t="str">
        <f t="shared" si="17"/>
        <v>MCG  DOC DPO Administration</v>
      </c>
    </row>
    <row r="562" spans="1:11" ht="15" hidden="1" customHeight="1" x14ac:dyDescent="0.3">
      <c r="A562" s="7" t="s">
        <v>300</v>
      </c>
      <c r="B562" s="50" t="s">
        <v>301</v>
      </c>
      <c r="C562" s="56" t="s">
        <v>310</v>
      </c>
      <c r="D562" s="43" t="s">
        <v>794</v>
      </c>
      <c r="E562" s="8" t="s">
        <v>16</v>
      </c>
      <c r="F562" s="8" t="s">
        <v>17</v>
      </c>
      <c r="G562" s="8" t="s">
        <v>1097</v>
      </c>
      <c r="H562" s="9" t="s">
        <v>19</v>
      </c>
      <c r="I562" s="54">
        <v>535</v>
      </c>
      <c r="J562" s="10" t="str">
        <f t="shared" si="16"/>
        <v>410 Dept of Corrections</v>
      </c>
      <c r="K562" s="10" t="str">
        <f t="shared" si="17"/>
        <v>MCG  DOC DPO Administration</v>
      </c>
    </row>
    <row r="563" spans="1:11" ht="15" hidden="1" customHeight="1" x14ac:dyDescent="0.3">
      <c r="A563" s="7" t="s">
        <v>300</v>
      </c>
      <c r="B563" s="50" t="s">
        <v>301</v>
      </c>
      <c r="C563" s="56" t="s">
        <v>311</v>
      </c>
      <c r="D563" s="43" t="s">
        <v>822</v>
      </c>
      <c r="E563" s="8" t="s">
        <v>16</v>
      </c>
      <c r="F563" s="8" t="s">
        <v>456</v>
      </c>
      <c r="G563" s="8" t="s">
        <v>455</v>
      </c>
      <c r="H563" s="9" t="s">
        <v>19</v>
      </c>
      <c r="I563" s="54">
        <v>141.56704999999999</v>
      </c>
      <c r="J563" s="10" t="str">
        <f t="shared" si="16"/>
        <v>410 Dept of Corrections</v>
      </c>
      <c r="K563" s="10" t="str">
        <f t="shared" si="17"/>
        <v>MDA  DOC Medical Services</v>
      </c>
    </row>
    <row r="564" spans="1:11" ht="15" hidden="1" customHeight="1" x14ac:dyDescent="0.3">
      <c r="A564" s="7" t="s">
        <v>300</v>
      </c>
      <c r="B564" s="50" t="s">
        <v>301</v>
      </c>
      <c r="C564" s="56" t="s">
        <v>311</v>
      </c>
      <c r="D564" s="43" t="s">
        <v>822</v>
      </c>
      <c r="E564" s="8" t="s">
        <v>16</v>
      </c>
      <c r="F564" s="8" t="s">
        <v>17</v>
      </c>
      <c r="G564" s="8" t="s">
        <v>1097</v>
      </c>
      <c r="H564" s="9" t="s">
        <v>19</v>
      </c>
      <c r="I564" s="54">
        <v>3838</v>
      </c>
      <c r="J564" s="10" t="str">
        <f t="shared" si="16"/>
        <v>410 Dept of Corrections</v>
      </c>
      <c r="K564" s="10" t="str">
        <f t="shared" si="17"/>
        <v>MDA  DOC Medical Services</v>
      </c>
    </row>
    <row r="565" spans="1:11" ht="15" hidden="1" customHeight="1" x14ac:dyDescent="0.3">
      <c r="A565" s="7" t="s">
        <v>300</v>
      </c>
      <c r="B565" s="50" t="s">
        <v>301</v>
      </c>
      <c r="C565" s="56" t="s">
        <v>312</v>
      </c>
      <c r="D565" s="43" t="s">
        <v>823</v>
      </c>
      <c r="E565" s="8" t="s">
        <v>16</v>
      </c>
      <c r="F565" s="8" t="s">
        <v>456</v>
      </c>
      <c r="G565" s="8" t="s">
        <v>455</v>
      </c>
      <c r="H565" s="9" t="s">
        <v>19</v>
      </c>
      <c r="I565" s="54">
        <v>1574.53755</v>
      </c>
      <c r="J565" s="10" t="str">
        <f t="shared" si="16"/>
        <v>410 Dept of Corrections</v>
      </c>
      <c r="K565" s="10" t="str">
        <f t="shared" si="17"/>
        <v>MEA  DOC Utah Correctional Industries</v>
      </c>
    </row>
    <row r="566" spans="1:11" ht="15" hidden="1" customHeight="1" x14ac:dyDescent="0.3">
      <c r="A566" s="7" t="s">
        <v>300</v>
      </c>
      <c r="B566" s="50" t="s">
        <v>301</v>
      </c>
      <c r="C566" s="56" t="s">
        <v>312</v>
      </c>
      <c r="D566" s="43" t="s">
        <v>823</v>
      </c>
      <c r="E566" s="8" t="s">
        <v>16</v>
      </c>
      <c r="F566" s="8" t="s">
        <v>459</v>
      </c>
      <c r="G566" s="8" t="s">
        <v>929</v>
      </c>
      <c r="H566" s="9" t="s">
        <v>19</v>
      </c>
      <c r="I566" s="54">
        <v>28</v>
      </c>
      <c r="J566" s="10" t="str">
        <f t="shared" si="16"/>
        <v>410 Dept of Corrections</v>
      </c>
      <c r="K566" s="10" t="str">
        <f t="shared" si="17"/>
        <v>MEA  DOC Utah Correctional Industries</v>
      </c>
    </row>
    <row r="567" spans="1:11" ht="15" hidden="1" customHeight="1" x14ac:dyDescent="0.3">
      <c r="A567" s="7" t="s">
        <v>300</v>
      </c>
      <c r="B567" s="50" t="s">
        <v>301</v>
      </c>
      <c r="C567" s="56" t="s">
        <v>312</v>
      </c>
      <c r="D567" s="43" t="s">
        <v>823</v>
      </c>
      <c r="E567" s="8" t="s">
        <v>16</v>
      </c>
      <c r="F567" s="8" t="s">
        <v>17</v>
      </c>
      <c r="G567" s="8" t="s">
        <v>1097</v>
      </c>
      <c r="H567" s="9" t="s">
        <v>19</v>
      </c>
      <c r="I567" s="54">
        <v>993</v>
      </c>
      <c r="J567" s="10" t="str">
        <f t="shared" si="16"/>
        <v>410 Dept of Corrections</v>
      </c>
      <c r="K567" s="10" t="str">
        <f t="shared" si="17"/>
        <v>MEA  DOC Utah Correctional Industries</v>
      </c>
    </row>
    <row r="568" spans="1:11" ht="15" hidden="1" customHeight="1" x14ac:dyDescent="0.3">
      <c r="A568" s="7" t="s">
        <v>300</v>
      </c>
      <c r="B568" s="50" t="s">
        <v>301</v>
      </c>
      <c r="C568" s="56" t="s">
        <v>313</v>
      </c>
      <c r="D568" s="43" t="s">
        <v>824</v>
      </c>
      <c r="E568" s="8" t="s">
        <v>16</v>
      </c>
      <c r="F568" s="8" t="s">
        <v>456</v>
      </c>
      <c r="G568" s="8" t="s">
        <v>455</v>
      </c>
      <c r="H568" s="9" t="s">
        <v>19</v>
      </c>
      <c r="I568" s="54">
        <v>12.690750000000001</v>
      </c>
      <c r="J568" s="10" t="str">
        <f t="shared" si="16"/>
        <v>410 Dept of Corrections</v>
      </c>
      <c r="K568" s="10" t="str">
        <f t="shared" si="17"/>
        <v>MKA  DOC Programming Administration</v>
      </c>
    </row>
    <row r="569" spans="1:11" ht="15" hidden="1" customHeight="1" x14ac:dyDescent="0.3">
      <c r="A569" s="7" t="s">
        <v>300</v>
      </c>
      <c r="B569" s="50" t="s">
        <v>301</v>
      </c>
      <c r="C569" s="56" t="s">
        <v>313</v>
      </c>
      <c r="D569" s="43" t="s">
        <v>824</v>
      </c>
      <c r="E569" s="8" t="s">
        <v>16</v>
      </c>
      <c r="F569" s="8" t="s">
        <v>17</v>
      </c>
      <c r="G569" s="8" t="s">
        <v>1097</v>
      </c>
      <c r="H569" s="9" t="s">
        <v>19</v>
      </c>
      <c r="I569" s="54">
        <v>116</v>
      </c>
      <c r="J569" s="10" t="str">
        <f t="shared" si="16"/>
        <v>410 Dept of Corrections</v>
      </c>
      <c r="K569" s="10" t="str">
        <f t="shared" si="17"/>
        <v>MKA  DOC Programming Administration</v>
      </c>
    </row>
    <row r="570" spans="1:11" ht="15" hidden="1" customHeight="1" x14ac:dyDescent="0.3">
      <c r="A570" s="7" t="s">
        <v>300</v>
      </c>
      <c r="B570" s="50" t="s">
        <v>301</v>
      </c>
      <c r="C570" s="56" t="s">
        <v>1385</v>
      </c>
      <c r="D570" s="43" t="s">
        <v>1386</v>
      </c>
      <c r="E570" s="8" t="s">
        <v>16</v>
      </c>
      <c r="F570" s="8" t="s">
        <v>17</v>
      </c>
      <c r="G570" s="8" t="s">
        <v>1097</v>
      </c>
      <c r="H570" s="9" t="s">
        <v>19</v>
      </c>
      <c r="I570" s="54">
        <v>1969</v>
      </c>
      <c r="J570" s="10" t="str">
        <f t="shared" si="16"/>
        <v>410 Dept of Corrections</v>
      </c>
      <c r="K570" s="10" t="str">
        <f t="shared" si="17"/>
        <v>MKB  DOC Programming Skill Enhancement</v>
      </c>
    </row>
    <row r="571" spans="1:11" ht="15" hidden="1" customHeight="1" x14ac:dyDescent="0.3">
      <c r="A571" s="7" t="s">
        <v>300</v>
      </c>
      <c r="B571" s="50" t="s">
        <v>301</v>
      </c>
      <c r="C571" s="56" t="s">
        <v>1387</v>
      </c>
      <c r="D571" s="43" t="s">
        <v>1388</v>
      </c>
      <c r="E571" s="8" t="s">
        <v>16</v>
      </c>
      <c r="F571" s="8" t="s">
        <v>17</v>
      </c>
      <c r="G571" s="8" t="s">
        <v>1097</v>
      </c>
      <c r="H571" s="9" t="s">
        <v>19</v>
      </c>
      <c r="I571" s="54">
        <v>916</v>
      </c>
      <c r="J571" s="10" t="str">
        <f t="shared" si="16"/>
        <v>410 Dept of Corrections</v>
      </c>
      <c r="K571" s="10" t="str">
        <f t="shared" si="17"/>
        <v>MKC  DOC Programming Treatment</v>
      </c>
    </row>
    <row r="572" spans="1:11" ht="15" hidden="1" customHeight="1" x14ac:dyDescent="0.3">
      <c r="A572" s="7" t="s">
        <v>314</v>
      </c>
      <c r="B572" s="50" t="s">
        <v>315</v>
      </c>
      <c r="C572" s="56" t="s">
        <v>316</v>
      </c>
      <c r="D572" s="43" t="s">
        <v>825</v>
      </c>
      <c r="E572" s="8" t="s">
        <v>16</v>
      </c>
      <c r="F572" s="8" t="s">
        <v>17</v>
      </c>
      <c r="G572" s="8" t="s">
        <v>18</v>
      </c>
      <c r="H572" s="9" t="s">
        <v>19</v>
      </c>
      <c r="I572" s="54">
        <v>-109</v>
      </c>
      <c r="J572" s="10" t="str">
        <f t="shared" si="16"/>
        <v>430 Board of Pardons &amp; Parole</v>
      </c>
      <c r="K572" s="10" t="str">
        <f t="shared" si="17"/>
        <v>MTA  BPP Board of Pardons &amp; Parole</v>
      </c>
    </row>
    <row r="573" spans="1:11" ht="15" hidden="1" customHeight="1" x14ac:dyDescent="0.3">
      <c r="A573" s="7" t="s">
        <v>314</v>
      </c>
      <c r="B573" s="50" t="s">
        <v>315</v>
      </c>
      <c r="C573" s="56" t="s">
        <v>316</v>
      </c>
      <c r="D573" s="43" t="s">
        <v>825</v>
      </c>
      <c r="E573" s="8" t="s">
        <v>16</v>
      </c>
      <c r="F573" s="8" t="s">
        <v>17</v>
      </c>
      <c r="G573" s="8" t="s">
        <v>20</v>
      </c>
      <c r="H573" s="9" t="s">
        <v>19</v>
      </c>
      <c r="I573" s="54">
        <v>-4896</v>
      </c>
      <c r="J573" s="10" t="str">
        <f t="shared" si="16"/>
        <v>430 Board of Pardons &amp; Parole</v>
      </c>
      <c r="K573" s="10" t="str">
        <f t="shared" si="17"/>
        <v>MTA  BPP Board of Pardons &amp; Parole</v>
      </c>
    </row>
    <row r="574" spans="1:11" ht="15" customHeight="1" x14ac:dyDescent="0.3">
      <c r="A574" s="7" t="s">
        <v>314</v>
      </c>
      <c r="B574" s="50" t="s">
        <v>315</v>
      </c>
      <c r="C574" s="56" t="s">
        <v>316</v>
      </c>
      <c r="D574" s="43" t="s">
        <v>825</v>
      </c>
      <c r="E574" s="8" t="s">
        <v>16</v>
      </c>
      <c r="F574" s="8" t="s">
        <v>17</v>
      </c>
      <c r="G574" s="8" t="s">
        <v>44</v>
      </c>
      <c r="H574" s="9" t="s">
        <v>19</v>
      </c>
      <c r="I574" s="54">
        <v>280</v>
      </c>
      <c r="J574" s="10" t="str">
        <f t="shared" si="16"/>
        <v>430 Board of Pardons &amp; Parole</v>
      </c>
      <c r="K574" s="10" t="str">
        <f t="shared" si="17"/>
        <v>MTA  BPP Board of Pardons &amp; Parole</v>
      </c>
    </row>
    <row r="575" spans="1:11" ht="15" hidden="1" customHeight="1" x14ac:dyDescent="0.3">
      <c r="A575" s="7" t="s">
        <v>314</v>
      </c>
      <c r="B575" s="50" t="s">
        <v>315</v>
      </c>
      <c r="C575" s="56" t="s">
        <v>316</v>
      </c>
      <c r="D575" s="43" t="s">
        <v>825</v>
      </c>
      <c r="E575" s="8" t="s">
        <v>16</v>
      </c>
      <c r="F575" s="8" t="s">
        <v>456</v>
      </c>
      <c r="G575" s="8" t="s">
        <v>455</v>
      </c>
      <c r="H575" s="9" t="s">
        <v>19</v>
      </c>
      <c r="I575" s="54">
        <v>90.385050000000007</v>
      </c>
      <c r="J575" s="10" t="str">
        <f t="shared" si="16"/>
        <v>430 Board of Pardons &amp; Parole</v>
      </c>
      <c r="K575" s="10" t="str">
        <f t="shared" si="17"/>
        <v>MTA  BPP Board of Pardons &amp; Parole</v>
      </c>
    </row>
    <row r="576" spans="1:11" ht="15" hidden="1" customHeight="1" x14ac:dyDescent="0.3">
      <c r="A576" s="7" t="s">
        <v>314</v>
      </c>
      <c r="B576" s="50" t="s">
        <v>315</v>
      </c>
      <c r="C576" s="56" t="s">
        <v>316</v>
      </c>
      <c r="D576" s="43" t="s">
        <v>825</v>
      </c>
      <c r="E576" s="8" t="s">
        <v>16</v>
      </c>
      <c r="F576" s="8" t="s">
        <v>459</v>
      </c>
      <c r="G576" s="8" t="s">
        <v>929</v>
      </c>
      <c r="H576" s="9" t="s">
        <v>19</v>
      </c>
      <c r="I576" s="54">
        <v>5</v>
      </c>
      <c r="J576" s="10" t="str">
        <f t="shared" si="16"/>
        <v>430 Board of Pardons &amp; Parole</v>
      </c>
      <c r="K576" s="10" t="str">
        <f t="shared" si="17"/>
        <v>MTA  BPP Board of Pardons &amp; Parole</v>
      </c>
    </row>
    <row r="577" spans="1:11" ht="15" hidden="1" customHeight="1" x14ac:dyDescent="0.3">
      <c r="A577" s="7" t="s">
        <v>314</v>
      </c>
      <c r="B577" s="50" t="s">
        <v>315</v>
      </c>
      <c r="C577" s="56" t="s">
        <v>316</v>
      </c>
      <c r="D577" s="43" t="s">
        <v>825</v>
      </c>
      <c r="E577" s="8" t="s">
        <v>16</v>
      </c>
      <c r="F577" s="8" t="s">
        <v>17</v>
      </c>
      <c r="G577" s="8" t="s">
        <v>1097</v>
      </c>
      <c r="H577" s="9" t="s">
        <v>19</v>
      </c>
      <c r="I577" s="54">
        <v>905</v>
      </c>
      <c r="J577" s="10" t="str">
        <f t="shared" si="16"/>
        <v>430 Board of Pardons &amp; Parole</v>
      </c>
      <c r="K577" s="10" t="str">
        <f t="shared" si="17"/>
        <v>MTA  BPP Board of Pardons &amp; Parole</v>
      </c>
    </row>
    <row r="578" spans="1:11" ht="15" hidden="1" customHeight="1" x14ac:dyDescent="0.3">
      <c r="A578" s="7" t="s">
        <v>317</v>
      </c>
      <c r="B578" s="50" t="s">
        <v>1089</v>
      </c>
      <c r="C578" s="56" t="s">
        <v>1085</v>
      </c>
      <c r="D578" s="43" t="s">
        <v>801</v>
      </c>
      <c r="E578" s="8" t="s">
        <v>16</v>
      </c>
      <c r="F578" s="8" t="s">
        <v>49</v>
      </c>
      <c r="G578" s="8" t="s">
        <v>50</v>
      </c>
      <c r="H578" s="9" t="s">
        <v>19</v>
      </c>
      <c r="I578" s="54">
        <v>141000</v>
      </c>
      <c r="J578" s="10" t="str">
        <f t="shared" si="16"/>
        <v>450 Dept of Veterans' &amp; Military Affairs</v>
      </c>
      <c r="K578" s="10" t="str">
        <f t="shared" si="17"/>
        <v>2380  DVA Veterans Nursing Home</v>
      </c>
    </row>
    <row r="579" spans="1:11" ht="15" hidden="1" customHeight="1" x14ac:dyDescent="0.3">
      <c r="A579" s="7" t="s">
        <v>317</v>
      </c>
      <c r="B579" s="50" t="s">
        <v>1089</v>
      </c>
      <c r="C579" s="70" t="s">
        <v>1085</v>
      </c>
      <c r="D579" s="43" t="s">
        <v>801</v>
      </c>
      <c r="E579" s="8" t="s">
        <v>16</v>
      </c>
      <c r="F579" s="8" t="s">
        <v>456</v>
      </c>
      <c r="G579" s="8" t="s">
        <v>455</v>
      </c>
      <c r="H579" s="9" t="s">
        <v>19</v>
      </c>
      <c r="I579" s="54">
        <v>731.50290000000007</v>
      </c>
      <c r="J579" s="10" t="str">
        <f t="shared" si="16"/>
        <v>450 Dept of Veterans' &amp; Military Affairs</v>
      </c>
      <c r="K579" s="10" t="str">
        <f t="shared" si="17"/>
        <v>2380  DVA Veterans Nursing Home</v>
      </c>
    </row>
    <row r="580" spans="1:11" ht="15" hidden="1" customHeight="1" x14ac:dyDescent="0.3">
      <c r="A580" s="7" t="s">
        <v>317</v>
      </c>
      <c r="B580" s="50" t="s">
        <v>1089</v>
      </c>
      <c r="C580" s="56" t="s">
        <v>1085</v>
      </c>
      <c r="D580" s="43" t="s">
        <v>801</v>
      </c>
      <c r="E580" s="8" t="s">
        <v>16</v>
      </c>
      <c r="F580" s="8" t="s">
        <v>17</v>
      </c>
      <c r="G580" s="8" t="s">
        <v>1097</v>
      </c>
      <c r="H580" s="9" t="s">
        <v>19</v>
      </c>
      <c r="I580" s="54">
        <v>168</v>
      </c>
      <c r="J580" s="10" t="str">
        <f t="shared" ref="J580:J643" si="18">IF(A580&gt;"",A580&amp;" "&amp;B580,B580)</f>
        <v>450 Dept of Veterans' &amp; Military Affairs</v>
      </c>
      <c r="K580" s="10" t="str">
        <f t="shared" ref="K580:K643" si="19">IF(C580&gt;"",C580&amp;" "&amp;D580,D580)</f>
        <v>2380  DVA Veterans Nursing Home</v>
      </c>
    </row>
    <row r="581" spans="1:11" ht="15" customHeight="1" x14ac:dyDescent="0.3">
      <c r="A581" s="7" t="s">
        <v>317</v>
      </c>
      <c r="B581" s="50" t="s">
        <v>1089</v>
      </c>
      <c r="C581" s="56" t="s">
        <v>318</v>
      </c>
      <c r="D581" s="43" t="s">
        <v>803</v>
      </c>
      <c r="E581" s="8" t="s">
        <v>16</v>
      </c>
      <c r="F581" s="8" t="s">
        <v>17</v>
      </c>
      <c r="G581" s="8" t="s">
        <v>44</v>
      </c>
      <c r="H581" s="9" t="s">
        <v>19</v>
      </c>
      <c r="I581" s="54">
        <v>-1590</v>
      </c>
      <c r="J581" s="10" t="str">
        <f t="shared" si="18"/>
        <v>450 Dept of Veterans' &amp; Military Affairs</v>
      </c>
      <c r="K581" s="10" t="str">
        <f t="shared" si="19"/>
        <v>JWA  Veteran's Affairs Administration</v>
      </c>
    </row>
    <row r="582" spans="1:11" ht="15" hidden="1" customHeight="1" x14ac:dyDescent="0.3">
      <c r="A582" s="7" t="s">
        <v>317</v>
      </c>
      <c r="B582" s="50" t="s">
        <v>1089</v>
      </c>
      <c r="C582" s="56" t="s">
        <v>318</v>
      </c>
      <c r="D582" s="43" t="s">
        <v>803</v>
      </c>
      <c r="E582" s="8" t="s">
        <v>16</v>
      </c>
      <c r="F582" s="8" t="s">
        <v>17</v>
      </c>
      <c r="G582" s="8" t="s">
        <v>18</v>
      </c>
      <c r="H582" s="9" t="s">
        <v>19</v>
      </c>
      <c r="I582" s="54">
        <v>416</v>
      </c>
      <c r="J582" s="10" t="str">
        <f t="shared" si="18"/>
        <v>450 Dept of Veterans' &amp; Military Affairs</v>
      </c>
      <c r="K582" s="10" t="str">
        <f t="shared" si="19"/>
        <v>JWA  Veteran's Affairs Administration</v>
      </c>
    </row>
    <row r="583" spans="1:11" ht="15" hidden="1" customHeight="1" x14ac:dyDescent="0.3">
      <c r="A583" s="7" t="s">
        <v>317</v>
      </c>
      <c r="B583" s="50" t="s">
        <v>1089</v>
      </c>
      <c r="C583" s="56" t="s">
        <v>318</v>
      </c>
      <c r="D583" s="43" t="s">
        <v>803</v>
      </c>
      <c r="E583" s="8" t="s">
        <v>16</v>
      </c>
      <c r="F583" s="8" t="s">
        <v>17</v>
      </c>
      <c r="G583" s="8" t="s">
        <v>20</v>
      </c>
      <c r="H583" s="9" t="s">
        <v>19</v>
      </c>
      <c r="I583" s="54">
        <v>6</v>
      </c>
      <c r="J583" s="10" t="str">
        <f t="shared" si="18"/>
        <v>450 Dept of Veterans' &amp; Military Affairs</v>
      </c>
      <c r="K583" s="10" t="str">
        <f t="shared" si="19"/>
        <v>JWA  Veteran's Affairs Administration</v>
      </c>
    </row>
    <row r="584" spans="1:11" ht="15" hidden="1" customHeight="1" x14ac:dyDescent="0.3">
      <c r="A584" s="7" t="s">
        <v>317</v>
      </c>
      <c r="B584" s="50" t="s">
        <v>1089</v>
      </c>
      <c r="C584" s="56" t="s">
        <v>318</v>
      </c>
      <c r="D584" s="43" t="s">
        <v>803</v>
      </c>
      <c r="E584" s="8" t="s">
        <v>16</v>
      </c>
      <c r="F584" s="8" t="s">
        <v>456</v>
      </c>
      <c r="G584" s="8" t="s">
        <v>455</v>
      </c>
      <c r="H584" s="9" t="s">
        <v>19</v>
      </c>
      <c r="I584" s="54">
        <v>9.690100000000001</v>
      </c>
      <c r="J584" s="10" t="str">
        <f t="shared" si="18"/>
        <v>450 Dept of Veterans' &amp; Military Affairs</v>
      </c>
      <c r="K584" s="10" t="str">
        <f t="shared" si="19"/>
        <v>JWA  Veteran's Affairs Administration</v>
      </c>
    </row>
    <row r="585" spans="1:11" ht="15" hidden="1" customHeight="1" x14ac:dyDescent="0.3">
      <c r="A585" s="7" t="s">
        <v>317</v>
      </c>
      <c r="B585" s="50" t="s">
        <v>1089</v>
      </c>
      <c r="C585" s="56" t="s">
        <v>318</v>
      </c>
      <c r="D585" s="43" t="s">
        <v>803</v>
      </c>
      <c r="E585" s="8" t="s">
        <v>16</v>
      </c>
      <c r="F585" s="8" t="s">
        <v>459</v>
      </c>
      <c r="G585" s="8" t="s">
        <v>929</v>
      </c>
      <c r="H585" s="9" t="s">
        <v>19</v>
      </c>
      <c r="I585" s="54">
        <v>2</v>
      </c>
      <c r="J585" s="10" t="str">
        <f t="shared" si="18"/>
        <v>450 Dept of Veterans' &amp; Military Affairs</v>
      </c>
      <c r="K585" s="10" t="str">
        <f t="shared" si="19"/>
        <v>JWA  Veteran's Affairs Administration</v>
      </c>
    </row>
    <row r="586" spans="1:11" ht="15" hidden="1" customHeight="1" x14ac:dyDescent="0.3">
      <c r="A586" s="7" t="s">
        <v>317</v>
      </c>
      <c r="B586" s="50" t="s">
        <v>1089</v>
      </c>
      <c r="C586" s="56" t="s">
        <v>318</v>
      </c>
      <c r="D586" s="43" t="s">
        <v>803</v>
      </c>
      <c r="E586" s="8" t="s">
        <v>16</v>
      </c>
      <c r="F586" s="8" t="s">
        <v>459</v>
      </c>
      <c r="G586" s="8" t="s">
        <v>929</v>
      </c>
      <c r="H586" s="9" t="s">
        <v>19</v>
      </c>
      <c r="I586" s="54">
        <v>9</v>
      </c>
      <c r="J586" s="10" t="str">
        <f t="shared" si="18"/>
        <v>450 Dept of Veterans' &amp; Military Affairs</v>
      </c>
      <c r="K586" s="10" t="str">
        <f t="shared" si="19"/>
        <v>JWA  Veteran's Affairs Administration</v>
      </c>
    </row>
    <row r="587" spans="1:11" ht="15" hidden="1" customHeight="1" x14ac:dyDescent="0.3">
      <c r="A587" s="7" t="s">
        <v>317</v>
      </c>
      <c r="B587" s="50" t="s">
        <v>1089</v>
      </c>
      <c r="C587" s="56" t="s">
        <v>318</v>
      </c>
      <c r="D587" s="43" t="s">
        <v>803</v>
      </c>
      <c r="E587" s="8" t="s">
        <v>16</v>
      </c>
      <c r="F587" s="8" t="s">
        <v>459</v>
      </c>
      <c r="G587" s="8" t="s">
        <v>929</v>
      </c>
      <c r="H587" s="9" t="s">
        <v>19</v>
      </c>
      <c r="I587" s="54">
        <v>32</v>
      </c>
      <c r="J587" s="10" t="str">
        <f t="shared" si="18"/>
        <v>450 Dept of Veterans' &amp; Military Affairs</v>
      </c>
      <c r="K587" s="10" t="str">
        <f t="shared" si="19"/>
        <v>JWA  Veteran's Affairs Administration</v>
      </c>
    </row>
    <row r="588" spans="1:11" ht="15" hidden="1" customHeight="1" x14ac:dyDescent="0.3">
      <c r="A588" s="7" t="s">
        <v>317</v>
      </c>
      <c r="B588" s="50" t="s">
        <v>1089</v>
      </c>
      <c r="C588" s="56" t="s">
        <v>318</v>
      </c>
      <c r="D588" s="43" t="s">
        <v>803</v>
      </c>
      <c r="E588" s="8" t="s">
        <v>16</v>
      </c>
      <c r="F588" s="8" t="s">
        <v>17</v>
      </c>
      <c r="G588" s="8" t="s">
        <v>1097</v>
      </c>
      <c r="H588" s="9" t="s">
        <v>19</v>
      </c>
      <c r="I588" s="54">
        <v>125</v>
      </c>
      <c r="J588" s="10" t="str">
        <f t="shared" si="18"/>
        <v>450 Dept of Veterans' &amp; Military Affairs</v>
      </c>
      <c r="K588" s="10" t="str">
        <f t="shared" si="19"/>
        <v>JWA  Veteran's Affairs Administration</v>
      </c>
    </row>
    <row r="589" spans="1:11" ht="15" hidden="1" customHeight="1" x14ac:dyDescent="0.3">
      <c r="A589" s="7" t="s">
        <v>317</v>
      </c>
      <c r="B589" s="50" t="s">
        <v>1089</v>
      </c>
      <c r="C589" s="56" t="s">
        <v>319</v>
      </c>
      <c r="D589" s="43" t="s">
        <v>804</v>
      </c>
      <c r="E589" s="8" t="s">
        <v>16</v>
      </c>
      <c r="F589" s="8" t="s">
        <v>456</v>
      </c>
      <c r="G589" s="8" t="s">
        <v>455</v>
      </c>
      <c r="H589" s="9" t="s">
        <v>19</v>
      </c>
      <c r="I589" s="54">
        <v>36.121450000000003</v>
      </c>
      <c r="J589" s="10" t="str">
        <f t="shared" si="18"/>
        <v>450 Dept of Veterans' &amp; Military Affairs</v>
      </c>
      <c r="K589" s="10" t="str">
        <f t="shared" si="19"/>
        <v>JWB  Veteran's Cemetery</v>
      </c>
    </row>
    <row r="590" spans="1:11" ht="15" hidden="1" customHeight="1" x14ac:dyDescent="0.3">
      <c r="A590" s="7" t="s">
        <v>317</v>
      </c>
      <c r="B590" s="50" t="s">
        <v>1089</v>
      </c>
      <c r="C590" s="56" t="s">
        <v>319</v>
      </c>
      <c r="D590" s="43" t="s">
        <v>804</v>
      </c>
      <c r="E590" s="8" t="s">
        <v>16</v>
      </c>
      <c r="F590" s="8" t="s">
        <v>17</v>
      </c>
      <c r="G590" s="8" t="s">
        <v>1097</v>
      </c>
      <c r="H590" s="9" t="s">
        <v>19</v>
      </c>
      <c r="I590" s="54">
        <v>97</v>
      </c>
      <c r="J590" s="10" t="str">
        <f t="shared" si="18"/>
        <v>450 Dept of Veterans' &amp; Military Affairs</v>
      </c>
      <c r="K590" s="10" t="str">
        <f t="shared" si="19"/>
        <v>JWB  Veteran's Cemetery</v>
      </c>
    </row>
    <row r="591" spans="1:11" ht="15" hidden="1" customHeight="1" x14ac:dyDescent="0.3">
      <c r="A591" s="7" t="s">
        <v>317</v>
      </c>
      <c r="B591" s="50" t="s">
        <v>1089</v>
      </c>
      <c r="C591" s="56" t="s">
        <v>1389</v>
      </c>
      <c r="D591" s="43" t="s">
        <v>1390</v>
      </c>
      <c r="E591" s="8" t="s">
        <v>16</v>
      </c>
      <c r="F591" s="8" t="s">
        <v>17</v>
      </c>
      <c r="G591" s="8" t="s">
        <v>1097</v>
      </c>
      <c r="H591" s="9" t="s">
        <v>19</v>
      </c>
      <c r="I591" s="54">
        <v>35</v>
      </c>
      <c r="J591" s="10" t="str">
        <f t="shared" si="18"/>
        <v>450 Dept of Veterans' &amp; Military Affairs</v>
      </c>
      <c r="K591" s="10" t="str">
        <f t="shared" si="19"/>
        <v>JWD  State Approving Agency</v>
      </c>
    </row>
    <row r="592" spans="1:11" ht="15" hidden="1" customHeight="1" x14ac:dyDescent="0.3">
      <c r="A592" s="7" t="s">
        <v>317</v>
      </c>
      <c r="B592" s="50" t="s">
        <v>1089</v>
      </c>
      <c r="C592" s="56" t="s">
        <v>320</v>
      </c>
      <c r="D592" s="43" t="s">
        <v>805</v>
      </c>
      <c r="E592" s="8" t="s">
        <v>16</v>
      </c>
      <c r="F592" s="8" t="s">
        <v>456</v>
      </c>
      <c r="G592" s="8" t="s">
        <v>455</v>
      </c>
      <c r="H592" s="9" t="s">
        <v>19</v>
      </c>
      <c r="I592" s="54">
        <v>15.11195</v>
      </c>
      <c r="J592" s="10" t="str">
        <f t="shared" si="18"/>
        <v>450 Dept of Veterans' &amp; Military Affairs</v>
      </c>
      <c r="K592" s="10" t="str">
        <f t="shared" si="19"/>
        <v>JWE  Outreach Services</v>
      </c>
    </row>
    <row r="593" spans="1:11" ht="15" hidden="1" customHeight="1" x14ac:dyDescent="0.3">
      <c r="A593" s="7" t="s">
        <v>317</v>
      </c>
      <c r="B593" s="50" t="s">
        <v>1089</v>
      </c>
      <c r="C593" s="56" t="s">
        <v>320</v>
      </c>
      <c r="D593" s="43" t="s">
        <v>805</v>
      </c>
      <c r="E593" s="8" t="s">
        <v>16</v>
      </c>
      <c r="F593" s="8" t="s">
        <v>17</v>
      </c>
      <c r="G593" s="8" t="s">
        <v>1097</v>
      </c>
      <c r="H593" s="9" t="s">
        <v>19</v>
      </c>
      <c r="I593" s="54">
        <v>221</v>
      </c>
      <c r="J593" s="10" t="str">
        <f t="shared" si="18"/>
        <v>450 Dept of Veterans' &amp; Military Affairs</v>
      </c>
      <c r="K593" s="10" t="str">
        <f t="shared" si="19"/>
        <v>JWE  Outreach Services</v>
      </c>
    </row>
    <row r="594" spans="1:11" ht="15" hidden="1" customHeight="1" x14ac:dyDescent="0.3">
      <c r="A594" s="7" t="s">
        <v>317</v>
      </c>
      <c r="B594" s="50" t="s">
        <v>1089</v>
      </c>
      <c r="C594" s="56" t="s">
        <v>1391</v>
      </c>
      <c r="D594" s="43" t="s">
        <v>1392</v>
      </c>
      <c r="E594" s="8" t="s">
        <v>16</v>
      </c>
      <c r="F594" s="8" t="s">
        <v>17</v>
      </c>
      <c r="G594" s="8" t="s">
        <v>1097</v>
      </c>
      <c r="H594" s="9" t="s">
        <v>19</v>
      </c>
      <c r="I594" s="54">
        <v>21</v>
      </c>
      <c r="J594" s="10" t="str">
        <f t="shared" si="18"/>
        <v>450 Dept of Veterans' &amp; Military Affairs</v>
      </c>
      <c r="K594" s="10" t="str">
        <f t="shared" si="19"/>
        <v>JWF  Military Affairs</v>
      </c>
    </row>
    <row r="595" spans="1:11" ht="15" hidden="1" customHeight="1" x14ac:dyDescent="0.3">
      <c r="A595" s="7" t="s">
        <v>321</v>
      </c>
      <c r="B595" s="50" t="s">
        <v>322</v>
      </c>
      <c r="C595" s="56" t="s">
        <v>1393</v>
      </c>
      <c r="D595" s="43" t="s">
        <v>1394</v>
      </c>
      <c r="E595" s="8" t="s">
        <v>16</v>
      </c>
      <c r="F595" s="8" t="s">
        <v>17</v>
      </c>
      <c r="G595" s="8" t="s">
        <v>1097</v>
      </c>
      <c r="H595" s="9" t="s">
        <v>19</v>
      </c>
      <c r="I595" s="54">
        <v>0</v>
      </c>
      <c r="J595" s="10" t="str">
        <f t="shared" si="18"/>
        <v>480 Dept of Environmental Quality</v>
      </c>
      <c r="K595" s="10" t="str">
        <f t="shared" si="19"/>
        <v>2155  DEQ Hazardous Substance Mitigation Fund</v>
      </c>
    </row>
    <row r="596" spans="1:11" ht="15" hidden="1" customHeight="1" x14ac:dyDescent="0.3">
      <c r="A596" s="7" t="s">
        <v>321</v>
      </c>
      <c r="B596" s="50" t="s">
        <v>322</v>
      </c>
      <c r="C596" s="56" t="s">
        <v>1395</v>
      </c>
      <c r="D596" s="43" t="s">
        <v>1396</v>
      </c>
      <c r="E596" s="8" t="s">
        <v>16</v>
      </c>
      <c r="F596" s="8" t="s">
        <v>17</v>
      </c>
      <c r="G596" s="8" t="s">
        <v>1097</v>
      </c>
      <c r="H596" s="9" t="s">
        <v>19</v>
      </c>
      <c r="I596" s="54">
        <v>5</v>
      </c>
      <c r="J596" s="10" t="str">
        <f t="shared" si="18"/>
        <v>480 Dept of Environmental Quality</v>
      </c>
      <c r="K596" s="10" t="str">
        <f t="shared" si="19"/>
        <v>2158  DEQ Environmental Mitigation &amp; Response Fund</v>
      </c>
    </row>
    <row r="597" spans="1:11" ht="15" hidden="1" customHeight="1" x14ac:dyDescent="0.3">
      <c r="A597" s="7" t="s">
        <v>321</v>
      </c>
      <c r="B597" s="50" t="s">
        <v>322</v>
      </c>
      <c r="C597" s="56" t="s">
        <v>323</v>
      </c>
      <c r="D597" s="43" t="s">
        <v>826</v>
      </c>
      <c r="E597" s="8" t="s">
        <v>16</v>
      </c>
      <c r="F597" s="8" t="s">
        <v>17</v>
      </c>
      <c r="G597" s="8" t="s">
        <v>18</v>
      </c>
      <c r="H597" s="9" t="s">
        <v>19</v>
      </c>
      <c r="I597" s="54">
        <v>42</v>
      </c>
      <c r="J597" s="10" t="str">
        <f t="shared" si="18"/>
        <v>480 Dept of Environmental Quality</v>
      </c>
      <c r="K597" s="10" t="str">
        <f t="shared" si="19"/>
        <v>NAA  DEQ Director's Office</v>
      </c>
    </row>
    <row r="598" spans="1:11" ht="15" hidden="1" customHeight="1" x14ac:dyDescent="0.3">
      <c r="A598" s="7" t="s">
        <v>321</v>
      </c>
      <c r="B598" s="50" t="s">
        <v>322</v>
      </c>
      <c r="C598" s="56" t="s">
        <v>323</v>
      </c>
      <c r="D598" s="43" t="s">
        <v>826</v>
      </c>
      <c r="E598" s="8" t="s">
        <v>16</v>
      </c>
      <c r="F598" s="8" t="s">
        <v>17</v>
      </c>
      <c r="G598" s="8" t="s">
        <v>20</v>
      </c>
      <c r="H598" s="9" t="s">
        <v>19</v>
      </c>
      <c r="I598" s="54">
        <v>2633</v>
      </c>
      <c r="J598" s="10" t="str">
        <f t="shared" si="18"/>
        <v>480 Dept of Environmental Quality</v>
      </c>
      <c r="K598" s="10" t="str">
        <f t="shared" si="19"/>
        <v>NAA  DEQ Director's Office</v>
      </c>
    </row>
    <row r="599" spans="1:11" ht="15" customHeight="1" x14ac:dyDescent="0.3">
      <c r="A599" s="7" t="s">
        <v>321</v>
      </c>
      <c r="B599" s="50" t="s">
        <v>322</v>
      </c>
      <c r="C599" s="56" t="s">
        <v>323</v>
      </c>
      <c r="D599" s="43" t="s">
        <v>826</v>
      </c>
      <c r="E599" s="8" t="s">
        <v>16</v>
      </c>
      <c r="F599" s="8" t="s">
        <v>17</v>
      </c>
      <c r="G599" s="8" t="s">
        <v>44</v>
      </c>
      <c r="H599" s="9" t="s">
        <v>19</v>
      </c>
      <c r="I599" s="54">
        <v>12587</v>
      </c>
      <c r="J599" s="10" t="str">
        <f t="shared" si="18"/>
        <v>480 Dept of Environmental Quality</v>
      </c>
      <c r="K599" s="10" t="str">
        <f t="shared" si="19"/>
        <v>NAA  DEQ Director's Office</v>
      </c>
    </row>
    <row r="600" spans="1:11" ht="15" hidden="1" customHeight="1" x14ac:dyDescent="0.3">
      <c r="A600" s="7" t="s">
        <v>321</v>
      </c>
      <c r="B600" s="50" t="s">
        <v>322</v>
      </c>
      <c r="C600" s="56" t="s">
        <v>323</v>
      </c>
      <c r="D600" s="43" t="s">
        <v>826</v>
      </c>
      <c r="E600" s="8" t="s">
        <v>16</v>
      </c>
      <c r="F600" s="8" t="s">
        <v>456</v>
      </c>
      <c r="G600" s="8" t="s">
        <v>455</v>
      </c>
      <c r="H600" s="9" t="s">
        <v>19</v>
      </c>
      <c r="I600" s="54">
        <v>140.10464999999999</v>
      </c>
      <c r="J600" s="10" t="str">
        <f t="shared" si="18"/>
        <v>480 Dept of Environmental Quality</v>
      </c>
      <c r="K600" s="10" t="str">
        <f t="shared" si="19"/>
        <v>NAA  DEQ Director's Office</v>
      </c>
    </row>
    <row r="601" spans="1:11" ht="15" hidden="1" customHeight="1" x14ac:dyDescent="0.3">
      <c r="A601" s="7" t="s">
        <v>321</v>
      </c>
      <c r="B601" s="50" t="s">
        <v>322</v>
      </c>
      <c r="C601" s="56" t="s">
        <v>323</v>
      </c>
      <c r="D601" s="43" t="s">
        <v>826</v>
      </c>
      <c r="E601" s="8" t="s">
        <v>16</v>
      </c>
      <c r="F601" s="8" t="s">
        <v>459</v>
      </c>
      <c r="G601" s="8" t="s">
        <v>929</v>
      </c>
      <c r="H601" s="9" t="s">
        <v>19</v>
      </c>
      <c r="I601" s="54">
        <v>7</v>
      </c>
      <c r="J601" s="10" t="str">
        <f t="shared" si="18"/>
        <v>480 Dept of Environmental Quality</v>
      </c>
      <c r="K601" s="10" t="str">
        <f t="shared" si="19"/>
        <v>NAA  DEQ Director's Office</v>
      </c>
    </row>
    <row r="602" spans="1:11" ht="15" hidden="1" customHeight="1" x14ac:dyDescent="0.3">
      <c r="A602" s="7" t="s">
        <v>321</v>
      </c>
      <c r="B602" s="50" t="s">
        <v>322</v>
      </c>
      <c r="C602" s="56" t="s">
        <v>323</v>
      </c>
      <c r="D602" s="43" t="s">
        <v>826</v>
      </c>
      <c r="E602" s="8" t="s">
        <v>16</v>
      </c>
      <c r="F602" s="8" t="s">
        <v>17</v>
      </c>
      <c r="G602" s="8" t="s">
        <v>1097</v>
      </c>
      <c r="H602" s="9" t="s">
        <v>19</v>
      </c>
      <c r="I602" s="54">
        <v>604</v>
      </c>
      <c r="J602" s="10" t="str">
        <f t="shared" si="18"/>
        <v>480 Dept of Environmental Quality</v>
      </c>
      <c r="K602" s="10" t="str">
        <f t="shared" si="19"/>
        <v>NAA  DEQ Director's Office</v>
      </c>
    </row>
    <row r="603" spans="1:11" ht="15" hidden="1" customHeight="1" x14ac:dyDescent="0.3">
      <c r="A603" s="7" t="s">
        <v>321</v>
      </c>
      <c r="B603" s="50" t="s">
        <v>322</v>
      </c>
      <c r="C603" s="56" t="s">
        <v>324</v>
      </c>
      <c r="D603" s="43" t="s">
        <v>827</v>
      </c>
      <c r="E603" s="8" t="s">
        <v>16</v>
      </c>
      <c r="F603" s="8" t="s">
        <v>456</v>
      </c>
      <c r="G603" s="8" t="s">
        <v>455</v>
      </c>
      <c r="H603" s="9" t="s">
        <v>19</v>
      </c>
      <c r="I603" s="54">
        <v>178.49280000000002</v>
      </c>
      <c r="J603" s="10" t="str">
        <f t="shared" si="18"/>
        <v>480 Dept of Environmental Quality</v>
      </c>
      <c r="K603" s="10" t="str">
        <f t="shared" si="19"/>
        <v>NAB  DEQ Air Quality</v>
      </c>
    </row>
    <row r="604" spans="1:11" ht="15" hidden="1" customHeight="1" x14ac:dyDescent="0.3">
      <c r="A604" s="7" t="s">
        <v>321</v>
      </c>
      <c r="B604" s="50" t="s">
        <v>322</v>
      </c>
      <c r="C604" s="56" t="s">
        <v>324</v>
      </c>
      <c r="D604" s="43" t="s">
        <v>827</v>
      </c>
      <c r="E604" s="8" t="s">
        <v>16</v>
      </c>
      <c r="F604" s="8" t="s">
        <v>459</v>
      </c>
      <c r="G604" s="8" t="s">
        <v>929</v>
      </c>
      <c r="H604" s="9" t="s">
        <v>19</v>
      </c>
      <c r="I604" s="54">
        <v>64</v>
      </c>
      <c r="J604" s="10" t="str">
        <f t="shared" si="18"/>
        <v>480 Dept of Environmental Quality</v>
      </c>
      <c r="K604" s="10" t="str">
        <f t="shared" si="19"/>
        <v>NAB  DEQ Air Quality</v>
      </c>
    </row>
    <row r="605" spans="1:11" ht="15" hidden="1" customHeight="1" x14ac:dyDescent="0.3">
      <c r="A605" s="7" t="s">
        <v>321</v>
      </c>
      <c r="B605" s="50" t="s">
        <v>322</v>
      </c>
      <c r="C605" s="56" t="s">
        <v>324</v>
      </c>
      <c r="D605" s="43" t="s">
        <v>827</v>
      </c>
      <c r="E605" s="8" t="s">
        <v>16</v>
      </c>
      <c r="F605" s="8" t="s">
        <v>17</v>
      </c>
      <c r="G605" s="8" t="s">
        <v>1097</v>
      </c>
      <c r="H605" s="9" t="s">
        <v>19</v>
      </c>
      <c r="I605" s="54">
        <v>2385</v>
      </c>
      <c r="J605" s="10" t="str">
        <f t="shared" si="18"/>
        <v>480 Dept of Environmental Quality</v>
      </c>
      <c r="K605" s="10" t="str">
        <f t="shared" si="19"/>
        <v>NAB  DEQ Air Quality</v>
      </c>
    </row>
    <row r="606" spans="1:11" ht="15" hidden="1" customHeight="1" x14ac:dyDescent="0.3">
      <c r="A606" s="7" t="s">
        <v>321</v>
      </c>
      <c r="B606" s="50" t="s">
        <v>322</v>
      </c>
      <c r="C606" s="56" t="s">
        <v>325</v>
      </c>
      <c r="D606" s="43" t="s">
        <v>828</v>
      </c>
      <c r="E606" s="8" t="s">
        <v>16</v>
      </c>
      <c r="F606" s="8" t="s">
        <v>456</v>
      </c>
      <c r="G606" s="8" t="s">
        <v>455</v>
      </c>
      <c r="H606" s="9" t="s">
        <v>19</v>
      </c>
      <c r="I606" s="54">
        <v>13.8261</v>
      </c>
      <c r="J606" s="10" t="str">
        <f t="shared" si="18"/>
        <v>480 Dept of Environmental Quality</v>
      </c>
      <c r="K606" s="10" t="str">
        <f t="shared" si="19"/>
        <v>NAC  DEQ Environmental Response/Remediation</v>
      </c>
    </row>
    <row r="607" spans="1:11" ht="15" hidden="1" customHeight="1" x14ac:dyDescent="0.3">
      <c r="A607" s="7" t="s">
        <v>321</v>
      </c>
      <c r="B607" s="50" t="s">
        <v>322</v>
      </c>
      <c r="C607" s="56" t="s">
        <v>325</v>
      </c>
      <c r="D607" s="43" t="s">
        <v>828</v>
      </c>
      <c r="E607" s="8" t="s">
        <v>16</v>
      </c>
      <c r="F607" s="8" t="s">
        <v>459</v>
      </c>
      <c r="G607" s="8" t="s">
        <v>929</v>
      </c>
      <c r="H607" s="9" t="s">
        <v>19</v>
      </c>
      <c r="I607" s="54">
        <v>50</v>
      </c>
      <c r="J607" s="10" t="str">
        <f t="shared" si="18"/>
        <v>480 Dept of Environmental Quality</v>
      </c>
      <c r="K607" s="10" t="str">
        <f t="shared" si="19"/>
        <v>NAC  DEQ Environmental Response/Remediation</v>
      </c>
    </row>
    <row r="608" spans="1:11" ht="15" hidden="1" customHeight="1" x14ac:dyDescent="0.3">
      <c r="A608" s="7" t="s">
        <v>321</v>
      </c>
      <c r="B608" s="50" t="s">
        <v>322</v>
      </c>
      <c r="C608" s="56" t="s">
        <v>325</v>
      </c>
      <c r="D608" s="43" t="s">
        <v>828</v>
      </c>
      <c r="E608" s="8" t="s">
        <v>16</v>
      </c>
      <c r="F608" s="8" t="s">
        <v>17</v>
      </c>
      <c r="G608" s="8" t="s">
        <v>1097</v>
      </c>
      <c r="H608" s="9" t="s">
        <v>19</v>
      </c>
      <c r="I608" s="54">
        <v>1114</v>
      </c>
      <c r="J608" s="10" t="str">
        <f t="shared" si="18"/>
        <v>480 Dept of Environmental Quality</v>
      </c>
      <c r="K608" s="10" t="str">
        <f t="shared" si="19"/>
        <v>NAC  DEQ Environmental Response/Remediation</v>
      </c>
    </row>
    <row r="609" spans="1:11" ht="15" hidden="1" customHeight="1" x14ac:dyDescent="0.3">
      <c r="A609" s="7" t="s">
        <v>321</v>
      </c>
      <c r="B609" s="50" t="s">
        <v>322</v>
      </c>
      <c r="C609" s="56" t="s">
        <v>326</v>
      </c>
      <c r="D609" s="43" t="s">
        <v>829</v>
      </c>
      <c r="E609" s="8" t="s">
        <v>16</v>
      </c>
      <c r="F609" s="8" t="s">
        <v>456</v>
      </c>
      <c r="G609" s="8" t="s">
        <v>455</v>
      </c>
      <c r="H609" s="9" t="s">
        <v>19</v>
      </c>
      <c r="I609" s="54">
        <v>411.61755000000005</v>
      </c>
      <c r="J609" s="10" t="str">
        <f t="shared" si="18"/>
        <v>480 Dept of Environmental Quality</v>
      </c>
      <c r="K609" s="10" t="str">
        <f t="shared" si="19"/>
        <v>NAE  DEQ Water Quality</v>
      </c>
    </row>
    <row r="610" spans="1:11" ht="15" hidden="1" customHeight="1" x14ac:dyDescent="0.3">
      <c r="A610" s="7" t="s">
        <v>321</v>
      </c>
      <c r="B610" s="50" t="s">
        <v>322</v>
      </c>
      <c r="C610" s="56" t="s">
        <v>326</v>
      </c>
      <c r="D610" s="43" t="s">
        <v>829</v>
      </c>
      <c r="E610" s="8" t="s">
        <v>16</v>
      </c>
      <c r="F610" s="8" t="s">
        <v>459</v>
      </c>
      <c r="G610" s="8" t="s">
        <v>929</v>
      </c>
      <c r="H610" s="9" t="s">
        <v>19</v>
      </c>
      <c r="I610" s="54">
        <v>47</v>
      </c>
      <c r="J610" s="10" t="str">
        <f t="shared" si="18"/>
        <v>480 Dept of Environmental Quality</v>
      </c>
      <c r="K610" s="10" t="str">
        <f t="shared" si="19"/>
        <v>NAE  DEQ Water Quality</v>
      </c>
    </row>
    <row r="611" spans="1:11" ht="15" hidden="1" customHeight="1" x14ac:dyDescent="0.3">
      <c r="A611" s="7" t="s">
        <v>321</v>
      </c>
      <c r="B611" s="50" t="s">
        <v>322</v>
      </c>
      <c r="C611" s="56" t="s">
        <v>326</v>
      </c>
      <c r="D611" s="43" t="s">
        <v>829</v>
      </c>
      <c r="E611" s="8" t="s">
        <v>16</v>
      </c>
      <c r="F611" s="8" t="s">
        <v>17</v>
      </c>
      <c r="G611" s="8" t="s">
        <v>1097</v>
      </c>
      <c r="H611" s="9" t="s">
        <v>19</v>
      </c>
      <c r="I611" s="54">
        <v>1729</v>
      </c>
      <c r="J611" s="10" t="str">
        <f t="shared" si="18"/>
        <v>480 Dept of Environmental Quality</v>
      </c>
      <c r="K611" s="10" t="str">
        <f t="shared" si="19"/>
        <v>NAE  DEQ Water Quality</v>
      </c>
    </row>
    <row r="612" spans="1:11" ht="15" hidden="1" customHeight="1" x14ac:dyDescent="0.3">
      <c r="A612" s="7" t="s">
        <v>321</v>
      </c>
      <c r="B612" s="50" t="s">
        <v>322</v>
      </c>
      <c r="C612" s="56" t="s">
        <v>327</v>
      </c>
      <c r="D612" s="43" t="s">
        <v>830</v>
      </c>
      <c r="E612" s="8" t="s">
        <v>16</v>
      </c>
      <c r="F612" s="8" t="s">
        <v>456</v>
      </c>
      <c r="G612" s="8" t="s">
        <v>455</v>
      </c>
      <c r="H612" s="9" t="s">
        <v>19</v>
      </c>
      <c r="I612" s="54">
        <v>49.353000000000002</v>
      </c>
      <c r="J612" s="10" t="str">
        <f t="shared" si="18"/>
        <v>480 Dept of Environmental Quality</v>
      </c>
      <c r="K612" s="10" t="str">
        <f t="shared" si="19"/>
        <v>NAF  DEQ Drinking Water</v>
      </c>
    </row>
    <row r="613" spans="1:11" ht="15" hidden="1" customHeight="1" x14ac:dyDescent="0.3">
      <c r="A613" s="7" t="s">
        <v>321</v>
      </c>
      <c r="B613" s="50" t="s">
        <v>322</v>
      </c>
      <c r="C613" s="56" t="s">
        <v>327</v>
      </c>
      <c r="D613" s="43" t="s">
        <v>830</v>
      </c>
      <c r="E613" s="8" t="s">
        <v>16</v>
      </c>
      <c r="F613" s="8" t="s">
        <v>459</v>
      </c>
      <c r="G613" s="8" t="s">
        <v>929</v>
      </c>
      <c r="H613" s="9" t="s">
        <v>19</v>
      </c>
      <c r="I613" s="54">
        <v>18</v>
      </c>
      <c r="J613" s="10" t="str">
        <f t="shared" si="18"/>
        <v>480 Dept of Environmental Quality</v>
      </c>
      <c r="K613" s="10" t="str">
        <f t="shared" si="19"/>
        <v>NAF  DEQ Drinking Water</v>
      </c>
    </row>
    <row r="614" spans="1:11" ht="15" hidden="1" customHeight="1" x14ac:dyDescent="0.3">
      <c r="A614" s="7" t="s">
        <v>321</v>
      </c>
      <c r="B614" s="50" t="s">
        <v>322</v>
      </c>
      <c r="C614" s="56" t="s">
        <v>327</v>
      </c>
      <c r="D614" s="43" t="s">
        <v>830</v>
      </c>
      <c r="E614" s="8" t="s">
        <v>16</v>
      </c>
      <c r="F614" s="8" t="s">
        <v>17</v>
      </c>
      <c r="G614" s="8" t="s">
        <v>1097</v>
      </c>
      <c r="H614" s="9" t="s">
        <v>19</v>
      </c>
      <c r="I614" s="54">
        <v>965</v>
      </c>
      <c r="J614" s="10" t="str">
        <f t="shared" si="18"/>
        <v>480 Dept of Environmental Quality</v>
      </c>
      <c r="K614" s="10" t="str">
        <f t="shared" si="19"/>
        <v>NAF  DEQ Drinking Water</v>
      </c>
    </row>
    <row r="615" spans="1:11" ht="15" hidden="1" customHeight="1" x14ac:dyDescent="0.3">
      <c r="A615" s="7" t="s">
        <v>321</v>
      </c>
      <c r="B615" s="50" t="s">
        <v>322</v>
      </c>
      <c r="C615" s="56" t="s">
        <v>328</v>
      </c>
      <c r="D615" s="43" t="s">
        <v>831</v>
      </c>
      <c r="E615" s="8" t="s">
        <v>16</v>
      </c>
      <c r="F615" s="8" t="s">
        <v>456</v>
      </c>
      <c r="G615" s="8" t="s">
        <v>455</v>
      </c>
      <c r="H615" s="9" t="s">
        <v>19</v>
      </c>
      <c r="I615" s="54">
        <v>96.387150000000005</v>
      </c>
      <c r="J615" s="10" t="str">
        <f t="shared" si="18"/>
        <v>480 Dept of Environmental Quality</v>
      </c>
      <c r="K615" s="10" t="str">
        <f t="shared" si="19"/>
        <v>NAL  DEQ Waste Mgmt &amp; Radiation Control</v>
      </c>
    </row>
    <row r="616" spans="1:11" ht="15" hidden="1" customHeight="1" x14ac:dyDescent="0.3">
      <c r="A616" s="7" t="s">
        <v>321</v>
      </c>
      <c r="B616" s="50" t="s">
        <v>322</v>
      </c>
      <c r="C616" s="56" t="s">
        <v>328</v>
      </c>
      <c r="D616" s="43" t="s">
        <v>831</v>
      </c>
      <c r="E616" s="8" t="s">
        <v>16</v>
      </c>
      <c r="F616" s="8" t="s">
        <v>459</v>
      </c>
      <c r="G616" s="8" t="s">
        <v>929</v>
      </c>
      <c r="H616" s="9" t="s">
        <v>19</v>
      </c>
      <c r="I616" s="54">
        <v>22</v>
      </c>
      <c r="J616" s="10" t="str">
        <f t="shared" si="18"/>
        <v>480 Dept of Environmental Quality</v>
      </c>
      <c r="K616" s="10" t="str">
        <f t="shared" si="19"/>
        <v>NAL  DEQ Waste Mgmt &amp; Radiation Control</v>
      </c>
    </row>
    <row r="617" spans="1:11" ht="15" hidden="1" customHeight="1" x14ac:dyDescent="0.3">
      <c r="A617" s="7" t="s">
        <v>321</v>
      </c>
      <c r="B617" s="50" t="s">
        <v>322</v>
      </c>
      <c r="C617" s="56" t="s">
        <v>328</v>
      </c>
      <c r="D617" s="43" t="s">
        <v>831</v>
      </c>
      <c r="E617" s="8" t="s">
        <v>16</v>
      </c>
      <c r="F617" s="8" t="s">
        <v>17</v>
      </c>
      <c r="G617" s="8" t="s">
        <v>1097</v>
      </c>
      <c r="H617" s="9" t="s">
        <v>19</v>
      </c>
      <c r="I617" s="54">
        <v>1509</v>
      </c>
      <c r="J617" s="10" t="str">
        <f t="shared" si="18"/>
        <v>480 Dept of Environmental Quality</v>
      </c>
      <c r="K617" s="10" t="str">
        <f t="shared" si="19"/>
        <v>NAL  DEQ Waste Mgmt &amp; Radiation Control</v>
      </c>
    </row>
    <row r="618" spans="1:11" ht="15" hidden="1" customHeight="1" x14ac:dyDescent="0.3">
      <c r="A618" s="7" t="s">
        <v>1064</v>
      </c>
      <c r="B618" s="50" t="s">
        <v>329</v>
      </c>
      <c r="C618" s="56" t="s">
        <v>330</v>
      </c>
      <c r="D618" s="43" t="s">
        <v>1024</v>
      </c>
      <c r="E618" s="8" t="s">
        <v>16</v>
      </c>
      <c r="F618" s="8" t="s">
        <v>17</v>
      </c>
      <c r="G618" s="8" t="s">
        <v>20</v>
      </c>
      <c r="H618" s="9" t="s">
        <v>19</v>
      </c>
      <c r="I618" s="54">
        <v>-6380</v>
      </c>
      <c r="J618" s="10" t="str">
        <f t="shared" si="18"/>
        <v>510 State Board of Regents</v>
      </c>
      <c r="K618" s="10" t="str">
        <f t="shared" si="19"/>
        <v>QAA  UBHE Administration</v>
      </c>
    </row>
    <row r="619" spans="1:11" ht="15" customHeight="1" x14ac:dyDescent="0.3">
      <c r="A619" s="7" t="s">
        <v>1064</v>
      </c>
      <c r="B619" s="50" t="s">
        <v>329</v>
      </c>
      <c r="C619" s="56" t="s">
        <v>330</v>
      </c>
      <c r="D619" s="43" t="s">
        <v>1024</v>
      </c>
      <c r="E619" s="8" t="s">
        <v>16</v>
      </c>
      <c r="F619" s="8" t="s">
        <v>17</v>
      </c>
      <c r="G619" s="8" t="s">
        <v>44</v>
      </c>
      <c r="H619" s="9" t="s">
        <v>19</v>
      </c>
      <c r="I619" s="54">
        <v>7400</v>
      </c>
      <c r="J619" s="10" t="str">
        <f t="shared" si="18"/>
        <v>510 State Board of Regents</v>
      </c>
      <c r="K619" s="10" t="str">
        <f t="shared" si="19"/>
        <v>QAA  UBHE Administration</v>
      </c>
    </row>
    <row r="620" spans="1:11" ht="15" customHeight="1" x14ac:dyDescent="0.3">
      <c r="A620" s="7" t="s">
        <v>1064</v>
      </c>
      <c r="B620" s="50" t="s">
        <v>329</v>
      </c>
      <c r="C620" s="56" t="s">
        <v>474</v>
      </c>
      <c r="D620" s="43" t="s">
        <v>846</v>
      </c>
      <c r="E620" s="8" t="s">
        <v>16</v>
      </c>
      <c r="F620" s="8" t="s">
        <v>17</v>
      </c>
      <c r="G620" s="8" t="s">
        <v>44</v>
      </c>
      <c r="H620" s="9" t="s">
        <v>19</v>
      </c>
      <c r="I620" s="54">
        <v>12</v>
      </c>
      <c r="J620" s="10" t="str">
        <f t="shared" si="18"/>
        <v>510 State Board of Regents</v>
      </c>
      <c r="K620" s="10" t="str">
        <f t="shared" si="19"/>
        <v>QMA  RGT Medical Education Council</v>
      </c>
    </row>
    <row r="621" spans="1:11" ht="15" hidden="1" customHeight="1" x14ac:dyDescent="0.3">
      <c r="A621" s="7" t="s">
        <v>331</v>
      </c>
      <c r="B621" s="50" t="s">
        <v>332</v>
      </c>
      <c r="C621" s="56" t="s">
        <v>333</v>
      </c>
      <c r="D621" s="43" t="s">
        <v>892</v>
      </c>
      <c r="E621" s="8" t="s">
        <v>16</v>
      </c>
      <c r="F621" s="8" t="s">
        <v>17</v>
      </c>
      <c r="G621" s="8" t="s">
        <v>20</v>
      </c>
      <c r="H621" s="9" t="s">
        <v>19</v>
      </c>
      <c r="I621" s="54">
        <v>-146</v>
      </c>
      <c r="J621" s="10" t="str">
        <f t="shared" si="18"/>
        <v>540 School &amp; Institutional Trust Fund Office</v>
      </c>
      <c r="K621" s="10" t="str">
        <f t="shared" si="19"/>
        <v>TFA  TFO School &amp; Inst Trust Fund Office</v>
      </c>
    </row>
    <row r="622" spans="1:11" ht="15" customHeight="1" x14ac:dyDescent="0.3">
      <c r="A622" s="7" t="s">
        <v>331</v>
      </c>
      <c r="B622" s="50" t="s">
        <v>332</v>
      </c>
      <c r="C622" s="56" t="s">
        <v>333</v>
      </c>
      <c r="D622" s="43" t="s">
        <v>892</v>
      </c>
      <c r="E622" s="8" t="s">
        <v>16</v>
      </c>
      <c r="F622" s="8" t="s">
        <v>17</v>
      </c>
      <c r="G622" s="8" t="s">
        <v>44</v>
      </c>
      <c r="H622" s="9" t="s">
        <v>19</v>
      </c>
      <c r="I622" s="54">
        <v>17</v>
      </c>
      <c r="J622" s="10" t="str">
        <f t="shared" si="18"/>
        <v>540 School &amp; Institutional Trust Fund Office</v>
      </c>
      <c r="K622" s="10" t="str">
        <f t="shared" si="19"/>
        <v>TFA  TFO School &amp; Inst Trust Fund Office</v>
      </c>
    </row>
    <row r="623" spans="1:11" ht="15" hidden="1" customHeight="1" x14ac:dyDescent="0.3">
      <c r="A623" s="7" t="s">
        <v>331</v>
      </c>
      <c r="B623" s="50" t="s">
        <v>332</v>
      </c>
      <c r="C623" s="56" t="s">
        <v>333</v>
      </c>
      <c r="D623" s="43" t="s">
        <v>892</v>
      </c>
      <c r="E623" s="8" t="s">
        <v>16</v>
      </c>
      <c r="F623" s="8" t="s">
        <v>459</v>
      </c>
      <c r="G623" s="8" t="s">
        <v>929</v>
      </c>
      <c r="H623" s="9" t="s">
        <v>19</v>
      </c>
      <c r="I623" s="54">
        <v>54</v>
      </c>
      <c r="J623" s="10" t="str">
        <f t="shared" si="18"/>
        <v>540 School &amp; Institutional Trust Fund Office</v>
      </c>
      <c r="K623" s="10" t="str">
        <f t="shared" si="19"/>
        <v>TFA  TFO School &amp; Inst Trust Fund Office</v>
      </c>
    </row>
    <row r="624" spans="1:11" ht="15" hidden="1" customHeight="1" x14ac:dyDescent="0.3">
      <c r="A624" s="7" t="s">
        <v>331</v>
      </c>
      <c r="B624" s="50" t="s">
        <v>332</v>
      </c>
      <c r="C624" s="56" t="s">
        <v>333</v>
      </c>
      <c r="D624" s="43" t="s">
        <v>892</v>
      </c>
      <c r="E624" s="8" t="s">
        <v>16</v>
      </c>
      <c r="F624" s="8" t="s">
        <v>17</v>
      </c>
      <c r="G624" s="8" t="s">
        <v>1097</v>
      </c>
      <c r="H624" s="9" t="s">
        <v>19</v>
      </c>
      <c r="I624" s="54">
        <v>207</v>
      </c>
      <c r="J624" s="10" t="str">
        <f t="shared" si="18"/>
        <v>540 School &amp; Institutional Trust Fund Office</v>
      </c>
      <c r="K624" s="10" t="str">
        <f t="shared" si="19"/>
        <v>TFA  TFO School &amp; Inst Trust Fund Office</v>
      </c>
    </row>
    <row r="625" spans="1:11" ht="15" hidden="1" customHeight="1" x14ac:dyDescent="0.3">
      <c r="A625" s="7" t="s">
        <v>334</v>
      </c>
      <c r="B625" s="50" t="s">
        <v>335</v>
      </c>
      <c r="C625" s="56" t="s">
        <v>1397</v>
      </c>
      <c r="D625" s="43" t="s">
        <v>1398</v>
      </c>
      <c r="E625" s="8" t="s">
        <v>16</v>
      </c>
      <c r="F625" s="8" t="s">
        <v>17</v>
      </c>
      <c r="G625" s="8" t="s">
        <v>1097</v>
      </c>
      <c r="H625" s="9" t="s">
        <v>19</v>
      </c>
      <c r="I625" s="54">
        <v>11</v>
      </c>
      <c r="J625" s="10" t="str">
        <f t="shared" si="18"/>
        <v>550 School &amp; Institutional Trust Lands Admin</v>
      </c>
      <c r="K625" s="10" t="str">
        <f t="shared" si="19"/>
        <v>TLA  TLA Board</v>
      </c>
    </row>
    <row r="626" spans="1:11" ht="15" hidden="1" customHeight="1" x14ac:dyDescent="0.3">
      <c r="A626" s="7" t="s">
        <v>334</v>
      </c>
      <c r="B626" s="50" t="s">
        <v>335</v>
      </c>
      <c r="C626" s="56" t="s">
        <v>1399</v>
      </c>
      <c r="D626" s="43" t="s">
        <v>1400</v>
      </c>
      <c r="E626" s="8" t="s">
        <v>16</v>
      </c>
      <c r="F626" s="8" t="s">
        <v>17</v>
      </c>
      <c r="G626" s="8" t="s">
        <v>1097</v>
      </c>
      <c r="H626" s="9" t="s">
        <v>19</v>
      </c>
      <c r="I626" s="54">
        <v>129</v>
      </c>
      <c r="J626" s="10" t="str">
        <f t="shared" si="18"/>
        <v>550 School &amp; Institutional Trust Lands Admin</v>
      </c>
      <c r="K626" s="10" t="str">
        <f t="shared" si="19"/>
        <v>TLB  TLA Director</v>
      </c>
    </row>
    <row r="627" spans="1:11" ht="15" hidden="1" customHeight="1" x14ac:dyDescent="0.3">
      <c r="A627" s="7" t="s">
        <v>334</v>
      </c>
      <c r="B627" s="50" t="s">
        <v>335</v>
      </c>
      <c r="C627" s="56" t="s">
        <v>336</v>
      </c>
      <c r="D627" s="43" t="s">
        <v>893</v>
      </c>
      <c r="E627" s="8" t="s">
        <v>16</v>
      </c>
      <c r="F627" s="8" t="s">
        <v>17</v>
      </c>
      <c r="G627" s="8" t="s">
        <v>18</v>
      </c>
      <c r="H627" s="9" t="s">
        <v>19</v>
      </c>
      <c r="I627" s="54">
        <v>-545</v>
      </c>
      <c r="J627" s="10" t="str">
        <f t="shared" si="18"/>
        <v>550 School &amp; Institutional Trust Lands Admin</v>
      </c>
      <c r="K627" s="10" t="str">
        <f t="shared" si="19"/>
        <v>TLC  TLA Administration</v>
      </c>
    </row>
    <row r="628" spans="1:11" ht="15" hidden="1" customHeight="1" x14ac:dyDescent="0.3">
      <c r="A628" s="7" t="s">
        <v>334</v>
      </c>
      <c r="B628" s="50" t="s">
        <v>335</v>
      </c>
      <c r="C628" s="56" t="s">
        <v>336</v>
      </c>
      <c r="D628" s="43" t="s">
        <v>893</v>
      </c>
      <c r="E628" s="8" t="s">
        <v>16</v>
      </c>
      <c r="F628" s="8" t="s">
        <v>17</v>
      </c>
      <c r="G628" s="8" t="s">
        <v>20</v>
      </c>
      <c r="H628" s="9" t="s">
        <v>19</v>
      </c>
      <c r="I628" s="54">
        <v>3394</v>
      </c>
      <c r="J628" s="10" t="str">
        <f t="shared" si="18"/>
        <v>550 School &amp; Institutional Trust Lands Admin</v>
      </c>
      <c r="K628" s="10" t="str">
        <f t="shared" si="19"/>
        <v>TLC  TLA Administration</v>
      </c>
    </row>
    <row r="629" spans="1:11" ht="15" customHeight="1" x14ac:dyDescent="0.3">
      <c r="A629" s="7" t="s">
        <v>334</v>
      </c>
      <c r="B629" s="50" t="s">
        <v>335</v>
      </c>
      <c r="C629" s="56" t="s">
        <v>336</v>
      </c>
      <c r="D629" s="43" t="s">
        <v>893</v>
      </c>
      <c r="E629" s="8" t="s">
        <v>16</v>
      </c>
      <c r="F629" s="8" t="s">
        <v>17</v>
      </c>
      <c r="G629" s="8" t="s">
        <v>44</v>
      </c>
      <c r="H629" s="9" t="s">
        <v>19</v>
      </c>
      <c r="I629" s="54">
        <v>269</v>
      </c>
      <c r="J629" s="10" t="str">
        <f t="shared" si="18"/>
        <v>550 School &amp; Institutional Trust Lands Admin</v>
      </c>
      <c r="K629" s="10" t="str">
        <f t="shared" si="19"/>
        <v>TLC  TLA Administration</v>
      </c>
    </row>
    <row r="630" spans="1:11" ht="15" hidden="1" customHeight="1" x14ac:dyDescent="0.3">
      <c r="A630" s="7" t="s">
        <v>334</v>
      </c>
      <c r="B630" s="50" t="s">
        <v>335</v>
      </c>
      <c r="C630" s="56" t="s">
        <v>336</v>
      </c>
      <c r="D630" s="43" t="s">
        <v>893</v>
      </c>
      <c r="E630" s="8" t="s">
        <v>16</v>
      </c>
      <c r="F630" s="8" t="s">
        <v>456</v>
      </c>
      <c r="G630" s="8" t="s">
        <v>455</v>
      </c>
      <c r="H630" s="9" t="s">
        <v>19</v>
      </c>
      <c r="I630" s="54">
        <v>242.76340000000002</v>
      </c>
      <c r="J630" s="10" t="str">
        <f t="shared" si="18"/>
        <v>550 School &amp; Institutional Trust Lands Admin</v>
      </c>
      <c r="K630" s="10" t="str">
        <f t="shared" si="19"/>
        <v>TLC  TLA Administration</v>
      </c>
    </row>
    <row r="631" spans="1:11" ht="15" hidden="1" customHeight="1" x14ac:dyDescent="0.3">
      <c r="A631" s="7" t="s">
        <v>334</v>
      </c>
      <c r="B631" s="50" t="s">
        <v>335</v>
      </c>
      <c r="C631" s="56" t="s">
        <v>336</v>
      </c>
      <c r="D631" s="43" t="s">
        <v>893</v>
      </c>
      <c r="E631" s="8" t="s">
        <v>16</v>
      </c>
      <c r="F631" s="8" t="s">
        <v>459</v>
      </c>
      <c r="G631" s="8" t="s">
        <v>929</v>
      </c>
      <c r="H631" s="9" t="s">
        <v>19</v>
      </c>
      <c r="I631" s="54">
        <v>57</v>
      </c>
      <c r="J631" s="10" t="str">
        <f t="shared" si="18"/>
        <v>550 School &amp; Institutional Trust Lands Admin</v>
      </c>
      <c r="K631" s="10" t="str">
        <f t="shared" si="19"/>
        <v>TLC  TLA Administration</v>
      </c>
    </row>
    <row r="632" spans="1:11" ht="15" hidden="1" customHeight="1" x14ac:dyDescent="0.3">
      <c r="A632" s="7" t="s">
        <v>334</v>
      </c>
      <c r="B632" s="50" t="s">
        <v>335</v>
      </c>
      <c r="C632" s="56" t="s">
        <v>336</v>
      </c>
      <c r="D632" s="43" t="s">
        <v>893</v>
      </c>
      <c r="E632" s="8" t="s">
        <v>16</v>
      </c>
      <c r="F632" s="8" t="s">
        <v>17</v>
      </c>
      <c r="G632" s="8" t="s">
        <v>1097</v>
      </c>
      <c r="H632" s="9" t="s">
        <v>19</v>
      </c>
      <c r="I632" s="54">
        <v>73</v>
      </c>
      <c r="J632" s="10" t="str">
        <f t="shared" si="18"/>
        <v>550 School &amp; Institutional Trust Lands Admin</v>
      </c>
      <c r="K632" s="10" t="str">
        <f t="shared" si="19"/>
        <v>TLC  TLA Administration</v>
      </c>
    </row>
    <row r="633" spans="1:11" ht="15" hidden="1" customHeight="1" x14ac:dyDescent="0.3">
      <c r="A633" s="7" t="s">
        <v>334</v>
      </c>
      <c r="B633" s="50" t="s">
        <v>335</v>
      </c>
      <c r="C633" s="56" t="s">
        <v>1401</v>
      </c>
      <c r="D633" s="43" t="s">
        <v>1402</v>
      </c>
      <c r="E633" s="8" t="s">
        <v>16</v>
      </c>
      <c r="F633" s="8" t="s">
        <v>17</v>
      </c>
      <c r="G633" s="8" t="s">
        <v>1097</v>
      </c>
      <c r="H633" s="9" t="s">
        <v>19</v>
      </c>
      <c r="I633" s="54">
        <v>95</v>
      </c>
      <c r="J633" s="10" t="str">
        <f t="shared" si="18"/>
        <v>550 School &amp; Institutional Trust Lands Admin</v>
      </c>
      <c r="K633" s="10" t="str">
        <f t="shared" si="19"/>
        <v>TLD  TLA Accounting</v>
      </c>
    </row>
    <row r="634" spans="1:11" ht="15" hidden="1" customHeight="1" x14ac:dyDescent="0.3">
      <c r="A634" s="7" t="s">
        <v>334</v>
      </c>
      <c r="B634" s="50" t="s">
        <v>335</v>
      </c>
      <c r="C634" s="56" t="s">
        <v>1403</v>
      </c>
      <c r="D634" s="43" t="s">
        <v>1404</v>
      </c>
      <c r="E634" s="8" t="s">
        <v>16</v>
      </c>
      <c r="F634" s="8" t="s">
        <v>17</v>
      </c>
      <c r="G634" s="8" t="s">
        <v>1097</v>
      </c>
      <c r="H634" s="9" t="s">
        <v>19</v>
      </c>
      <c r="I634" s="54">
        <v>57</v>
      </c>
      <c r="J634" s="10" t="str">
        <f t="shared" si="18"/>
        <v>550 School &amp; Institutional Trust Lands Admin</v>
      </c>
      <c r="K634" s="10" t="str">
        <f t="shared" si="19"/>
        <v>TLE  TLA Auditing</v>
      </c>
    </row>
    <row r="635" spans="1:11" ht="15" hidden="1" customHeight="1" x14ac:dyDescent="0.3">
      <c r="A635" s="7" t="s">
        <v>334</v>
      </c>
      <c r="B635" s="50" t="s">
        <v>335</v>
      </c>
      <c r="C635" s="56" t="s">
        <v>1405</v>
      </c>
      <c r="D635" s="43" t="s">
        <v>1406</v>
      </c>
      <c r="E635" s="8" t="s">
        <v>16</v>
      </c>
      <c r="F635" s="8" t="s">
        <v>17</v>
      </c>
      <c r="G635" s="8" t="s">
        <v>1097</v>
      </c>
      <c r="H635" s="9" t="s">
        <v>19</v>
      </c>
      <c r="I635" s="54">
        <v>133</v>
      </c>
      <c r="J635" s="10" t="str">
        <f t="shared" si="18"/>
        <v>550 School &amp; Institutional Trust Lands Admin</v>
      </c>
      <c r="K635" s="10" t="str">
        <f t="shared" si="19"/>
        <v>TLF  TLA Oil &amp; Gas</v>
      </c>
    </row>
    <row r="636" spans="1:11" ht="15" hidden="1" customHeight="1" x14ac:dyDescent="0.3">
      <c r="A636" s="7" t="s">
        <v>334</v>
      </c>
      <c r="B636" s="50" t="s">
        <v>335</v>
      </c>
      <c r="C636" s="56" t="s">
        <v>337</v>
      </c>
      <c r="D636" s="43" t="s">
        <v>894</v>
      </c>
      <c r="E636" s="8" t="s">
        <v>16</v>
      </c>
      <c r="F636" s="8" t="s">
        <v>456</v>
      </c>
      <c r="G636" s="8" t="s">
        <v>455</v>
      </c>
      <c r="H636" s="9" t="s">
        <v>19</v>
      </c>
      <c r="I636" s="54">
        <v>261.29535000000004</v>
      </c>
      <c r="J636" s="10" t="str">
        <f t="shared" si="18"/>
        <v>550 School &amp; Institutional Trust Lands Admin</v>
      </c>
      <c r="K636" s="10" t="str">
        <f t="shared" si="19"/>
        <v>TLG  TLA Surface</v>
      </c>
    </row>
    <row r="637" spans="1:11" ht="15" hidden="1" customHeight="1" x14ac:dyDescent="0.3">
      <c r="A637" s="7" t="s">
        <v>334</v>
      </c>
      <c r="B637" s="50" t="s">
        <v>335</v>
      </c>
      <c r="C637" s="56" t="s">
        <v>337</v>
      </c>
      <c r="D637" s="43" t="s">
        <v>894</v>
      </c>
      <c r="E637" s="8" t="s">
        <v>16</v>
      </c>
      <c r="F637" s="8" t="s">
        <v>17</v>
      </c>
      <c r="G637" s="8" t="s">
        <v>1097</v>
      </c>
      <c r="H637" s="9" t="s">
        <v>19</v>
      </c>
      <c r="I637" s="54">
        <v>350</v>
      </c>
      <c r="J637" s="10" t="str">
        <f t="shared" si="18"/>
        <v>550 School &amp; Institutional Trust Lands Admin</v>
      </c>
      <c r="K637" s="10" t="str">
        <f t="shared" si="19"/>
        <v>TLG  TLA Surface</v>
      </c>
    </row>
    <row r="638" spans="1:11" ht="15" hidden="1" customHeight="1" x14ac:dyDescent="0.3">
      <c r="A638" s="7" t="s">
        <v>334</v>
      </c>
      <c r="B638" s="50" t="s">
        <v>335</v>
      </c>
      <c r="C638" s="56" t="s">
        <v>1407</v>
      </c>
      <c r="D638" s="43" t="s">
        <v>1408</v>
      </c>
      <c r="E638" s="8" t="s">
        <v>16</v>
      </c>
      <c r="F638" s="8" t="s">
        <v>17</v>
      </c>
      <c r="G638" s="8" t="s">
        <v>1097</v>
      </c>
      <c r="H638" s="9" t="s">
        <v>19</v>
      </c>
      <c r="I638" s="54">
        <v>38</v>
      </c>
      <c r="J638" s="10" t="str">
        <f t="shared" si="18"/>
        <v>550 School &amp; Institutional Trust Lands Admin</v>
      </c>
      <c r="K638" s="10" t="str">
        <f t="shared" si="19"/>
        <v>TLH  TLA External Relations</v>
      </c>
    </row>
    <row r="639" spans="1:11" ht="15" hidden="1" customHeight="1" x14ac:dyDescent="0.3">
      <c r="A639" s="7" t="s">
        <v>334</v>
      </c>
      <c r="B639" s="50" t="s">
        <v>335</v>
      </c>
      <c r="C639" s="56" t="s">
        <v>338</v>
      </c>
      <c r="D639" s="43" t="s">
        <v>895</v>
      </c>
      <c r="E639" s="8" t="s">
        <v>16</v>
      </c>
      <c r="F639" s="8" t="s">
        <v>456</v>
      </c>
      <c r="G639" s="8" t="s">
        <v>455</v>
      </c>
      <c r="H639" s="9" t="s">
        <v>19</v>
      </c>
      <c r="I639" s="54">
        <v>35.5092</v>
      </c>
      <c r="J639" s="10" t="str">
        <f t="shared" si="18"/>
        <v>550 School &amp; Institutional Trust Lands Admin</v>
      </c>
      <c r="K639" s="10" t="str">
        <f t="shared" si="19"/>
        <v>TLJ  TLA Development</v>
      </c>
    </row>
    <row r="640" spans="1:11" ht="15" hidden="1" customHeight="1" x14ac:dyDescent="0.3">
      <c r="A640" s="7" t="s">
        <v>334</v>
      </c>
      <c r="B640" s="50" t="s">
        <v>335</v>
      </c>
      <c r="C640" s="56" t="s">
        <v>338</v>
      </c>
      <c r="D640" s="43" t="s">
        <v>895</v>
      </c>
      <c r="E640" s="8" t="s">
        <v>16</v>
      </c>
      <c r="F640" s="8" t="s">
        <v>17</v>
      </c>
      <c r="G640" s="8" t="s">
        <v>1097</v>
      </c>
      <c r="H640" s="9" t="s">
        <v>19</v>
      </c>
      <c r="I640" s="54">
        <v>252</v>
      </c>
      <c r="J640" s="10" t="str">
        <f t="shared" si="18"/>
        <v>550 School &amp; Institutional Trust Lands Admin</v>
      </c>
      <c r="K640" s="10" t="str">
        <f t="shared" si="19"/>
        <v>TLJ  TLA Development</v>
      </c>
    </row>
    <row r="641" spans="1:11" ht="15" hidden="1" customHeight="1" x14ac:dyDescent="0.3">
      <c r="A641" s="7" t="s">
        <v>334</v>
      </c>
      <c r="B641" s="50" t="s">
        <v>335</v>
      </c>
      <c r="C641" s="56" t="s">
        <v>339</v>
      </c>
      <c r="D641" s="43" t="s">
        <v>896</v>
      </c>
      <c r="E641" s="8" t="s">
        <v>16</v>
      </c>
      <c r="F641" s="8" t="s">
        <v>456</v>
      </c>
      <c r="G641" s="8" t="s">
        <v>455</v>
      </c>
      <c r="H641" s="9" t="s">
        <v>19</v>
      </c>
      <c r="I641" s="54">
        <v>129.79425000000001</v>
      </c>
      <c r="J641" s="10" t="str">
        <f t="shared" si="18"/>
        <v>550 School &amp; Institutional Trust Lands Admin</v>
      </c>
      <c r="K641" s="10" t="str">
        <f t="shared" si="19"/>
        <v>TLK  TLA Legal</v>
      </c>
    </row>
    <row r="642" spans="1:11" ht="15" hidden="1" customHeight="1" x14ac:dyDescent="0.3">
      <c r="A642" s="7" t="s">
        <v>334</v>
      </c>
      <c r="B642" s="50" t="s">
        <v>335</v>
      </c>
      <c r="C642" s="56" t="s">
        <v>339</v>
      </c>
      <c r="D642" s="43" t="s">
        <v>896</v>
      </c>
      <c r="E642" s="8" t="s">
        <v>16</v>
      </c>
      <c r="F642" s="8" t="s">
        <v>17</v>
      </c>
      <c r="G642" s="8" t="s">
        <v>1097</v>
      </c>
      <c r="H642" s="9" t="s">
        <v>19</v>
      </c>
      <c r="I642" s="54">
        <v>163</v>
      </c>
      <c r="J642" s="10" t="str">
        <f t="shared" si="18"/>
        <v>550 School &amp; Institutional Trust Lands Admin</v>
      </c>
      <c r="K642" s="10" t="str">
        <f t="shared" si="19"/>
        <v>TLK  TLA Legal</v>
      </c>
    </row>
    <row r="643" spans="1:11" ht="15" hidden="1" customHeight="1" x14ac:dyDescent="0.3">
      <c r="A643" s="7" t="s">
        <v>334</v>
      </c>
      <c r="B643" s="50" t="s">
        <v>335</v>
      </c>
      <c r="C643" s="56" t="s">
        <v>1409</v>
      </c>
      <c r="D643" s="43" t="s">
        <v>1410</v>
      </c>
      <c r="E643" s="8" t="s">
        <v>16</v>
      </c>
      <c r="F643" s="8" t="s">
        <v>17</v>
      </c>
      <c r="G643" s="8" t="s">
        <v>1097</v>
      </c>
      <c r="H643" s="9" t="s">
        <v>19</v>
      </c>
      <c r="I643" s="54">
        <v>228</v>
      </c>
      <c r="J643" s="10" t="str">
        <f t="shared" si="18"/>
        <v>550 School &amp; Institutional Trust Lands Admin</v>
      </c>
      <c r="K643" s="10" t="str">
        <f t="shared" si="19"/>
        <v>TLL  TLA Data Processing</v>
      </c>
    </row>
    <row r="644" spans="1:11" ht="15" hidden="1" customHeight="1" x14ac:dyDescent="0.3">
      <c r="A644" s="7" t="s">
        <v>334</v>
      </c>
      <c r="B644" s="50" t="s">
        <v>335</v>
      </c>
      <c r="C644" s="56" t="s">
        <v>340</v>
      </c>
      <c r="D644" s="43" t="s">
        <v>897</v>
      </c>
      <c r="E644" s="8" t="s">
        <v>16</v>
      </c>
      <c r="F644" s="8" t="s">
        <v>456</v>
      </c>
      <c r="G644" s="8" t="s">
        <v>455</v>
      </c>
      <c r="H644" s="9" t="s">
        <v>19</v>
      </c>
      <c r="I644" s="54">
        <v>250.87300000000002</v>
      </c>
      <c r="J644" s="10" t="str">
        <f t="shared" ref="J644:J707" si="20">IF(A644&gt;"",A644&amp;" "&amp;B644,B644)</f>
        <v>550 School &amp; Institutional Trust Lands Admin</v>
      </c>
      <c r="K644" s="10" t="str">
        <f t="shared" ref="K644:K707" si="21">IF(C644&gt;"",C644&amp;" "&amp;D644,D644)</f>
        <v>TLM  TLA Forestry &amp; Grazing</v>
      </c>
    </row>
    <row r="645" spans="1:11" ht="15" hidden="1" customHeight="1" x14ac:dyDescent="0.3">
      <c r="A645" s="7" t="s">
        <v>334</v>
      </c>
      <c r="B645" s="50" t="s">
        <v>335</v>
      </c>
      <c r="C645" s="56" t="s">
        <v>340</v>
      </c>
      <c r="D645" s="43" t="s">
        <v>897</v>
      </c>
      <c r="E645" s="8" t="s">
        <v>16</v>
      </c>
      <c r="F645" s="8" t="s">
        <v>17</v>
      </c>
      <c r="G645" s="8" t="s">
        <v>1097</v>
      </c>
      <c r="H645" s="9" t="s">
        <v>19</v>
      </c>
      <c r="I645" s="54">
        <v>102</v>
      </c>
      <c r="J645" s="10" t="str">
        <f t="shared" si="20"/>
        <v>550 School &amp; Institutional Trust Lands Admin</v>
      </c>
      <c r="K645" s="10" t="str">
        <f t="shared" si="21"/>
        <v>TLM  TLA Forestry &amp; Grazing</v>
      </c>
    </row>
    <row r="646" spans="1:11" ht="15" hidden="1" customHeight="1" x14ac:dyDescent="0.3">
      <c r="A646" s="7" t="s">
        <v>334</v>
      </c>
      <c r="B646" s="50" t="s">
        <v>335</v>
      </c>
      <c r="C646" s="56" t="s">
        <v>1411</v>
      </c>
      <c r="D646" s="43" t="s">
        <v>1412</v>
      </c>
      <c r="E646" s="8" t="s">
        <v>16</v>
      </c>
      <c r="F646" s="8" t="s">
        <v>17</v>
      </c>
      <c r="G646" s="8" t="s">
        <v>1097</v>
      </c>
      <c r="H646" s="9" t="s">
        <v>19</v>
      </c>
      <c r="I646" s="54">
        <v>103</v>
      </c>
      <c r="J646" s="10" t="str">
        <f t="shared" si="20"/>
        <v>550 School &amp; Institutional Trust Lands Admin</v>
      </c>
      <c r="K646" s="10" t="str">
        <f t="shared" si="21"/>
        <v>TLS  TLA Mines</v>
      </c>
    </row>
    <row r="647" spans="1:11" ht="15" customHeight="1" x14ac:dyDescent="0.3">
      <c r="A647" s="7" t="s">
        <v>341</v>
      </c>
      <c r="B647" s="50" t="s">
        <v>342</v>
      </c>
      <c r="C647" s="70" t="s">
        <v>1083</v>
      </c>
      <c r="D647" s="43" t="s">
        <v>1081</v>
      </c>
      <c r="E647" s="8" t="s">
        <v>16</v>
      </c>
      <c r="F647" s="8" t="s">
        <v>17</v>
      </c>
      <c r="G647" s="8" t="s">
        <v>44</v>
      </c>
      <c r="H647" s="9" t="s">
        <v>19</v>
      </c>
      <c r="I647" s="54">
        <v>94846</v>
      </c>
      <c r="J647" s="10" t="str">
        <f t="shared" si="20"/>
        <v>560 Dept of Natural Resources</v>
      </c>
      <c r="K647" s="10" t="str">
        <f t="shared" si="21"/>
        <v>1170  DNR Wildlife Resources Account</v>
      </c>
    </row>
    <row r="648" spans="1:11" ht="15" hidden="1" customHeight="1" x14ac:dyDescent="0.3">
      <c r="A648" s="7" t="s">
        <v>341</v>
      </c>
      <c r="B648" s="50" t="s">
        <v>342</v>
      </c>
      <c r="C648" s="70" t="s">
        <v>1083</v>
      </c>
      <c r="D648" s="43" t="s">
        <v>1081</v>
      </c>
      <c r="E648" s="8" t="s">
        <v>16</v>
      </c>
      <c r="F648" s="8" t="s">
        <v>17</v>
      </c>
      <c r="G648" s="8" t="s">
        <v>18</v>
      </c>
      <c r="H648" s="9" t="s">
        <v>19</v>
      </c>
      <c r="I648" s="54">
        <v>4675</v>
      </c>
      <c r="J648" s="10" t="str">
        <f t="shared" si="20"/>
        <v>560 Dept of Natural Resources</v>
      </c>
      <c r="K648" s="10" t="str">
        <f t="shared" si="21"/>
        <v>1170  DNR Wildlife Resources Account</v>
      </c>
    </row>
    <row r="649" spans="1:11" ht="15" hidden="1" customHeight="1" x14ac:dyDescent="0.3">
      <c r="A649" s="7" t="s">
        <v>341</v>
      </c>
      <c r="B649" s="50" t="s">
        <v>342</v>
      </c>
      <c r="C649" s="56" t="s">
        <v>1413</v>
      </c>
      <c r="D649" s="43" t="s">
        <v>1414</v>
      </c>
      <c r="E649" s="8" t="s">
        <v>16</v>
      </c>
      <c r="F649" s="8" t="s">
        <v>17</v>
      </c>
      <c r="G649" s="8" t="s">
        <v>1097</v>
      </c>
      <c r="H649" s="9" t="s">
        <v>19</v>
      </c>
      <c r="I649" s="54">
        <v>131</v>
      </c>
      <c r="J649" s="10" t="str">
        <f t="shared" si="20"/>
        <v>560 Dept of Natural Resources</v>
      </c>
      <c r="K649" s="10" t="str">
        <f t="shared" si="21"/>
        <v>2275  DNR Water Commissioner Fund</v>
      </c>
    </row>
    <row r="650" spans="1:11" ht="15" hidden="1" customHeight="1" x14ac:dyDescent="0.3">
      <c r="A650" s="7" t="s">
        <v>341</v>
      </c>
      <c r="B650" s="50" t="s">
        <v>342</v>
      </c>
      <c r="C650" s="56" t="s">
        <v>1415</v>
      </c>
      <c r="D650" s="43" t="s">
        <v>1416</v>
      </c>
      <c r="E650" s="8" t="s">
        <v>16</v>
      </c>
      <c r="F650" s="8" t="s">
        <v>17</v>
      </c>
      <c r="G650" s="8" t="s">
        <v>1097</v>
      </c>
      <c r="H650" s="9" t="s">
        <v>19</v>
      </c>
      <c r="I650" s="54">
        <v>1</v>
      </c>
      <c r="J650" s="10" t="str">
        <f t="shared" si="20"/>
        <v>560 Dept of Natural Resources</v>
      </c>
      <c r="K650" s="10" t="str">
        <f t="shared" si="21"/>
        <v>7315  DNR OGM Bond &amp; Surety Forfeiture Trust</v>
      </c>
    </row>
    <row r="651" spans="1:11" ht="15" hidden="1" customHeight="1" x14ac:dyDescent="0.3">
      <c r="A651" s="7" t="s">
        <v>341</v>
      </c>
      <c r="B651" s="50" t="s">
        <v>342</v>
      </c>
      <c r="C651" s="56" t="s">
        <v>343</v>
      </c>
      <c r="D651" s="43" t="s">
        <v>795</v>
      </c>
      <c r="E651" s="8" t="s">
        <v>16</v>
      </c>
      <c r="F651" s="8" t="s">
        <v>456</v>
      </c>
      <c r="G651" s="8" t="s">
        <v>455</v>
      </c>
      <c r="H651" s="9" t="s">
        <v>19</v>
      </c>
      <c r="I651" s="54">
        <v>30.615400000000001</v>
      </c>
      <c r="J651" s="10" t="str">
        <f t="shared" si="20"/>
        <v>560 Dept of Natural Resources</v>
      </c>
      <c r="K651" s="10" t="str">
        <f t="shared" si="21"/>
        <v>RAA  DNR Executive Director</v>
      </c>
    </row>
    <row r="652" spans="1:11" ht="15" hidden="1" customHeight="1" x14ac:dyDescent="0.3">
      <c r="A652" s="7" t="s">
        <v>341</v>
      </c>
      <c r="B652" s="50" t="s">
        <v>342</v>
      </c>
      <c r="C652" s="56" t="s">
        <v>343</v>
      </c>
      <c r="D652" s="43" t="s">
        <v>795</v>
      </c>
      <c r="E652" s="8" t="s">
        <v>16</v>
      </c>
      <c r="F652" s="8" t="s">
        <v>17</v>
      </c>
      <c r="G652" s="8" t="s">
        <v>1097</v>
      </c>
      <c r="H652" s="9" t="s">
        <v>19</v>
      </c>
      <c r="I652" s="54">
        <v>221</v>
      </c>
      <c r="J652" s="10" t="str">
        <f t="shared" si="20"/>
        <v>560 Dept of Natural Resources</v>
      </c>
      <c r="K652" s="10" t="str">
        <f t="shared" si="21"/>
        <v>RAA  DNR Executive Director</v>
      </c>
    </row>
    <row r="653" spans="1:11" ht="15" hidden="1" customHeight="1" x14ac:dyDescent="0.3">
      <c r="A653" s="7" t="s">
        <v>341</v>
      </c>
      <c r="B653" s="50" t="s">
        <v>342</v>
      </c>
      <c r="C653" s="56" t="s">
        <v>344</v>
      </c>
      <c r="D653" s="43" t="s">
        <v>847</v>
      </c>
      <c r="E653" s="8" t="s">
        <v>16</v>
      </c>
      <c r="F653" s="8" t="s">
        <v>456</v>
      </c>
      <c r="G653" s="8" t="s">
        <v>455</v>
      </c>
      <c r="H653" s="9" t="s">
        <v>19</v>
      </c>
      <c r="I653" s="54">
        <v>1510.1646500000002</v>
      </c>
      <c r="J653" s="10" t="str">
        <f t="shared" si="20"/>
        <v>560 Dept of Natural Resources</v>
      </c>
      <c r="K653" s="10" t="str">
        <f t="shared" si="21"/>
        <v>RAB  DNR Administrative Services</v>
      </c>
    </row>
    <row r="654" spans="1:11" ht="15" hidden="1" customHeight="1" x14ac:dyDescent="0.3">
      <c r="A654" s="7" t="s">
        <v>341</v>
      </c>
      <c r="B654" s="50" t="s">
        <v>342</v>
      </c>
      <c r="C654" s="56" t="s">
        <v>344</v>
      </c>
      <c r="D654" s="43" t="s">
        <v>847</v>
      </c>
      <c r="E654" s="8" t="s">
        <v>16</v>
      </c>
      <c r="F654" s="8" t="s">
        <v>459</v>
      </c>
      <c r="G654" s="8" t="s">
        <v>929</v>
      </c>
      <c r="H654" s="9" t="s">
        <v>19</v>
      </c>
      <c r="I654" s="54">
        <v>32</v>
      </c>
      <c r="J654" s="10" t="str">
        <f t="shared" si="20"/>
        <v>560 Dept of Natural Resources</v>
      </c>
      <c r="K654" s="10" t="str">
        <f t="shared" si="21"/>
        <v>RAB  DNR Administrative Services</v>
      </c>
    </row>
    <row r="655" spans="1:11" ht="15" hidden="1" customHeight="1" x14ac:dyDescent="0.3">
      <c r="A655" s="7" t="s">
        <v>341</v>
      </c>
      <c r="B655" s="50" t="s">
        <v>342</v>
      </c>
      <c r="C655" s="56" t="s">
        <v>344</v>
      </c>
      <c r="D655" s="43" t="s">
        <v>847</v>
      </c>
      <c r="E655" s="8" t="s">
        <v>16</v>
      </c>
      <c r="F655" s="8" t="s">
        <v>17</v>
      </c>
      <c r="G655" s="8" t="s">
        <v>1097</v>
      </c>
      <c r="H655" s="9" t="s">
        <v>19</v>
      </c>
      <c r="I655" s="54">
        <v>210</v>
      </c>
      <c r="J655" s="10" t="str">
        <f t="shared" si="20"/>
        <v>560 Dept of Natural Resources</v>
      </c>
      <c r="K655" s="10" t="str">
        <f t="shared" si="21"/>
        <v>RAB  DNR Administrative Services</v>
      </c>
    </row>
    <row r="656" spans="1:11" ht="15" hidden="1" customHeight="1" x14ac:dyDescent="0.3">
      <c r="A656" s="7" t="s">
        <v>341</v>
      </c>
      <c r="B656" s="50" t="s">
        <v>342</v>
      </c>
      <c r="C656" s="56" t="s">
        <v>1417</v>
      </c>
      <c r="D656" s="43" t="s">
        <v>1418</v>
      </c>
      <c r="E656" s="8" t="s">
        <v>16</v>
      </c>
      <c r="F656" s="8" t="s">
        <v>17</v>
      </c>
      <c r="G656" s="8" t="s">
        <v>1097</v>
      </c>
      <c r="H656" s="9" t="s">
        <v>19</v>
      </c>
      <c r="I656" s="54">
        <v>46</v>
      </c>
      <c r="J656" s="10" t="str">
        <f t="shared" si="20"/>
        <v>560 Dept of Natural Resources</v>
      </c>
      <c r="K656" s="10" t="str">
        <f t="shared" si="21"/>
        <v>RAD  DNR Public Affairs</v>
      </c>
    </row>
    <row r="657" spans="1:11" ht="15" hidden="1" customHeight="1" x14ac:dyDescent="0.3">
      <c r="A657" s="7" t="s">
        <v>341</v>
      </c>
      <c r="B657" s="50" t="s">
        <v>342</v>
      </c>
      <c r="C657" s="56" t="s">
        <v>1419</v>
      </c>
      <c r="D657" s="43" t="s">
        <v>1420</v>
      </c>
      <c r="E657" s="8" t="s">
        <v>16</v>
      </c>
      <c r="F657" s="8" t="s">
        <v>17</v>
      </c>
      <c r="G657" s="8" t="s">
        <v>1097</v>
      </c>
      <c r="H657" s="9" t="s">
        <v>19</v>
      </c>
      <c r="I657" s="54">
        <v>28</v>
      </c>
      <c r="J657" s="10" t="str">
        <f t="shared" si="20"/>
        <v>560 Dept of Natural Resources</v>
      </c>
      <c r="K657" s="10" t="str">
        <f t="shared" si="21"/>
        <v>RAE  DNR Lake Commissions</v>
      </c>
    </row>
    <row r="658" spans="1:11" ht="15" hidden="1" customHeight="1" x14ac:dyDescent="0.3">
      <c r="A658" s="7" t="s">
        <v>341</v>
      </c>
      <c r="B658" s="50" t="s">
        <v>342</v>
      </c>
      <c r="C658" s="56" t="s">
        <v>345</v>
      </c>
      <c r="D658" s="43" t="s">
        <v>848</v>
      </c>
      <c r="E658" s="8" t="s">
        <v>16</v>
      </c>
      <c r="F658" s="8" t="s">
        <v>456</v>
      </c>
      <c r="G658" s="8" t="s">
        <v>455</v>
      </c>
      <c r="H658" s="9" t="s">
        <v>19</v>
      </c>
      <c r="I658" s="54">
        <v>31.61495</v>
      </c>
      <c r="J658" s="10" t="str">
        <f t="shared" si="20"/>
        <v>560 Dept of Natural Resources</v>
      </c>
      <c r="K658" s="10" t="str">
        <f t="shared" si="21"/>
        <v>RAF  DNR Law Enforcement</v>
      </c>
    </row>
    <row r="659" spans="1:11" ht="15" hidden="1" customHeight="1" x14ac:dyDescent="0.3">
      <c r="A659" s="7" t="s">
        <v>341</v>
      </c>
      <c r="B659" s="50" t="s">
        <v>342</v>
      </c>
      <c r="C659" s="56" t="s">
        <v>345</v>
      </c>
      <c r="D659" s="43" t="s">
        <v>848</v>
      </c>
      <c r="E659" s="8" t="s">
        <v>16</v>
      </c>
      <c r="F659" s="8" t="s">
        <v>17</v>
      </c>
      <c r="G659" s="8" t="s">
        <v>1097</v>
      </c>
      <c r="H659" s="9" t="s">
        <v>19</v>
      </c>
      <c r="I659" s="54">
        <v>30</v>
      </c>
      <c r="J659" s="10" t="str">
        <f t="shared" si="20"/>
        <v>560 Dept of Natural Resources</v>
      </c>
      <c r="K659" s="10" t="str">
        <f t="shared" si="21"/>
        <v>RAF  DNR Law Enforcement</v>
      </c>
    </row>
    <row r="660" spans="1:11" ht="15" hidden="1" customHeight="1" x14ac:dyDescent="0.3">
      <c r="A660" s="7" t="s">
        <v>341</v>
      </c>
      <c r="B660" s="50" t="s">
        <v>342</v>
      </c>
      <c r="C660" s="56" t="s">
        <v>993</v>
      </c>
      <c r="D660" s="43" t="s">
        <v>996</v>
      </c>
      <c r="E660" s="8" t="s">
        <v>16</v>
      </c>
      <c r="F660" s="8" t="s">
        <v>17</v>
      </c>
      <c r="G660" s="8" t="s">
        <v>18</v>
      </c>
      <c r="H660" s="9" t="s">
        <v>19</v>
      </c>
      <c r="I660" s="54">
        <v>-62504</v>
      </c>
      <c r="J660" s="10" t="str">
        <f t="shared" si="20"/>
        <v>560 Dept of Natural Resources</v>
      </c>
      <c r="K660" s="10" t="str">
        <f t="shared" si="21"/>
        <v>RBA  DNR Building Operations</v>
      </c>
    </row>
    <row r="661" spans="1:11" ht="15" hidden="1" customHeight="1" x14ac:dyDescent="0.3">
      <c r="A661" s="7" t="s">
        <v>341</v>
      </c>
      <c r="B661" s="50" t="s">
        <v>342</v>
      </c>
      <c r="C661" s="56" t="s">
        <v>993</v>
      </c>
      <c r="D661" s="43" t="s">
        <v>996</v>
      </c>
      <c r="E661" s="8" t="s">
        <v>16</v>
      </c>
      <c r="F661" s="8" t="s">
        <v>17</v>
      </c>
      <c r="G661" s="8" t="s">
        <v>20</v>
      </c>
      <c r="H661" s="9" t="s">
        <v>19</v>
      </c>
      <c r="I661" s="54">
        <v>138219</v>
      </c>
      <c r="J661" s="10" t="str">
        <f t="shared" si="20"/>
        <v>560 Dept of Natural Resources</v>
      </c>
      <c r="K661" s="10" t="str">
        <f t="shared" si="21"/>
        <v>RBA  DNR Building Operations</v>
      </c>
    </row>
    <row r="662" spans="1:11" ht="15" customHeight="1" x14ac:dyDescent="0.3">
      <c r="A662" s="7" t="s">
        <v>341</v>
      </c>
      <c r="B662" s="50" t="s">
        <v>342</v>
      </c>
      <c r="C662" s="56" t="s">
        <v>993</v>
      </c>
      <c r="D662" s="43" t="s">
        <v>996</v>
      </c>
      <c r="E662" s="8" t="s">
        <v>16</v>
      </c>
      <c r="F662" s="8" t="s">
        <v>17</v>
      </c>
      <c r="G662" s="8" t="s">
        <v>44</v>
      </c>
      <c r="H662" s="9" t="s">
        <v>19</v>
      </c>
      <c r="I662" s="54">
        <v>-11929</v>
      </c>
      <c r="J662" s="10" t="str">
        <f t="shared" si="20"/>
        <v>560 Dept of Natural Resources</v>
      </c>
      <c r="K662" s="10" t="str">
        <f t="shared" si="21"/>
        <v>RBA  DNR Building Operations</v>
      </c>
    </row>
    <row r="663" spans="1:11" ht="15" hidden="1" customHeight="1" x14ac:dyDescent="0.3">
      <c r="A663" s="7" t="s">
        <v>341</v>
      </c>
      <c r="B663" s="50" t="s">
        <v>342</v>
      </c>
      <c r="C663" s="56" t="s">
        <v>346</v>
      </c>
      <c r="D663" s="43" t="s">
        <v>849</v>
      </c>
      <c r="E663" s="8" t="s">
        <v>16</v>
      </c>
      <c r="F663" s="8" t="s">
        <v>456</v>
      </c>
      <c r="G663" s="8" t="s">
        <v>455</v>
      </c>
      <c r="H663" s="9" t="s">
        <v>19</v>
      </c>
      <c r="I663" s="54">
        <v>1.1565000000000001</v>
      </c>
      <c r="J663" s="10" t="str">
        <f t="shared" si="20"/>
        <v>560 Dept of Natural Resources</v>
      </c>
      <c r="K663" s="10" t="str">
        <f t="shared" si="21"/>
        <v>RCA  DNR Warehouse ISF</v>
      </c>
    </row>
    <row r="664" spans="1:11" ht="15" hidden="1" customHeight="1" x14ac:dyDescent="0.3">
      <c r="A664" s="7" t="s">
        <v>341</v>
      </c>
      <c r="B664" s="50" t="s">
        <v>342</v>
      </c>
      <c r="C664" s="56" t="s">
        <v>346</v>
      </c>
      <c r="D664" s="43" t="s">
        <v>849</v>
      </c>
      <c r="E664" s="8" t="s">
        <v>16</v>
      </c>
      <c r="F664" s="8" t="s">
        <v>17</v>
      </c>
      <c r="G664" s="8" t="s">
        <v>1097</v>
      </c>
      <c r="H664" s="9" t="s">
        <v>19</v>
      </c>
      <c r="I664" s="54">
        <v>14</v>
      </c>
      <c r="J664" s="10" t="str">
        <f t="shared" si="20"/>
        <v>560 Dept of Natural Resources</v>
      </c>
      <c r="K664" s="10" t="str">
        <f t="shared" si="21"/>
        <v>RCA  DNR Warehouse ISF</v>
      </c>
    </row>
    <row r="665" spans="1:11" ht="15" hidden="1" customHeight="1" x14ac:dyDescent="0.3">
      <c r="A665" s="7" t="s">
        <v>341</v>
      </c>
      <c r="B665" s="50" t="s">
        <v>342</v>
      </c>
      <c r="C665" s="56" t="s">
        <v>347</v>
      </c>
      <c r="D665" s="43" t="s">
        <v>796</v>
      </c>
      <c r="E665" s="8" t="s">
        <v>16</v>
      </c>
      <c r="F665" s="8" t="s">
        <v>17</v>
      </c>
      <c r="G665" s="8" t="s">
        <v>18</v>
      </c>
      <c r="H665" s="9" t="s">
        <v>19</v>
      </c>
      <c r="I665" s="54">
        <v>360</v>
      </c>
      <c r="J665" s="10" t="str">
        <f t="shared" si="20"/>
        <v>560 Dept of Natural Resources</v>
      </c>
      <c r="K665" s="10" t="str">
        <f t="shared" si="21"/>
        <v>RDA  DNR FFSL Division Administration</v>
      </c>
    </row>
    <row r="666" spans="1:11" ht="15" customHeight="1" x14ac:dyDescent="0.3">
      <c r="A666" s="7" t="s">
        <v>341</v>
      </c>
      <c r="B666" s="50" t="s">
        <v>342</v>
      </c>
      <c r="C666" s="56" t="s">
        <v>347</v>
      </c>
      <c r="D666" s="43" t="s">
        <v>796</v>
      </c>
      <c r="E666" s="8" t="s">
        <v>16</v>
      </c>
      <c r="F666" s="8" t="s">
        <v>17</v>
      </c>
      <c r="G666" s="8" t="s">
        <v>44</v>
      </c>
      <c r="H666" s="9" t="s">
        <v>19</v>
      </c>
      <c r="I666" s="54">
        <v>2595</v>
      </c>
      <c r="J666" s="10" t="str">
        <f t="shared" si="20"/>
        <v>560 Dept of Natural Resources</v>
      </c>
      <c r="K666" s="10" t="str">
        <f t="shared" si="21"/>
        <v>RDA  DNR FFSL Division Administration</v>
      </c>
    </row>
    <row r="667" spans="1:11" ht="15" hidden="1" customHeight="1" x14ac:dyDescent="0.3">
      <c r="A667" s="7" t="s">
        <v>341</v>
      </c>
      <c r="B667" s="50" t="s">
        <v>342</v>
      </c>
      <c r="C667" s="56" t="s">
        <v>347</v>
      </c>
      <c r="D667" s="43" t="s">
        <v>796</v>
      </c>
      <c r="E667" s="8" t="s">
        <v>16</v>
      </c>
      <c r="F667" s="8" t="s">
        <v>456</v>
      </c>
      <c r="G667" s="8" t="s">
        <v>455</v>
      </c>
      <c r="H667" s="9" t="s">
        <v>19</v>
      </c>
      <c r="I667" s="54">
        <v>5134.5553500000005</v>
      </c>
      <c r="J667" s="10" t="str">
        <f t="shared" si="20"/>
        <v>560 Dept of Natural Resources</v>
      </c>
      <c r="K667" s="10" t="str">
        <f t="shared" si="21"/>
        <v>RDA  DNR FFSL Division Administration</v>
      </c>
    </row>
    <row r="668" spans="1:11" ht="15" hidden="1" customHeight="1" x14ac:dyDescent="0.3">
      <c r="A668" s="7" t="s">
        <v>341</v>
      </c>
      <c r="B668" s="50" t="s">
        <v>342</v>
      </c>
      <c r="C668" s="56" t="s">
        <v>347</v>
      </c>
      <c r="D668" s="43" t="s">
        <v>796</v>
      </c>
      <c r="E668" s="8" t="s">
        <v>16</v>
      </c>
      <c r="F668" s="8" t="s">
        <v>459</v>
      </c>
      <c r="G668" s="8" t="s">
        <v>929</v>
      </c>
      <c r="H668" s="9" t="s">
        <v>19</v>
      </c>
      <c r="I668" s="54">
        <v>43</v>
      </c>
      <c r="J668" s="10" t="str">
        <f t="shared" si="20"/>
        <v>560 Dept of Natural Resources</v>
      </c>
      <c r="K668" s="10" t="str">
        <f t="shared" si="21"/>
        <v>RDA  DNR FFSL Division Administration</v>
      </c>
    </row>
    <row r="669" spans="1:11" ht="15" hidden="1" customHeight="1" x14ac:dyDescent="0.3">
      <c r="A669" s="7" t="s">
        <v>341</v>
      </c>
      <c r="B669" s="50" t="s">
        <v>342</v>
      </c>
      <c r="C669" s="56" t="s">
        <v>347</v>
      </c>
      <c r="D669" s="43" t="s">
        <v>796</v>
      </c>
      <c r="E669" s="8" t="s">
        <v>16</v>
      </c>
      <c r="F669" s="8" t="s">
        <v>17</v>
      </c>
      <c r="G669" s="8" t="s">
        <v>1097</v>
      </c>
      <c r="H669" s="9" t="s">
        <v>19</v>
      </c>
      <c r="I669" s="54">
        <v>203</v>
      </c>
      <c r="J669" s="10" t="str">
        <f t="shared" si="20"/>
        <v>560 Dept of Natural Resources</v>
      </c>
      <c r="K669" s="10" t="str">
        <f t="shared" si="21"/>
        <v>RDA  DNR FFSL Division Administration</v>
      </c>
    </row>
    <row r="670" spans="1:11" ht="15" hidden="1" customHeight="1" x14ac:dyDescent="0.3">
      <c r="A670" s="7" t="s">
        <v>341</v>
      </c>
      <c r="B670" s="50" t="s">
        <v>342</v>
      </c>
      <c r="C670" s="56" t="s">
        <v>348</v>
      </c>
      <c r="D670" s="43" t="s">
        <v>850</v>
      </c>
      <c r="E670" s="8" t="s">
        <v>16</v>
      </c>
      <c r="F670" s="8" t="s">
        <v>456</v>
      </c>
      <c r="G670" s="8" t="s">
        <v>455</v>
      </c>
      <c r="H670" s="9" t="s">
        <v>19</v>
      </c>
      <c r="I670" s="54">
        <v>17.913250000000001</v>
      </c>
      <c r="J670" s="10" t="str">
        <f t="shared" si="20"/>
        <v>560 Dept of Natural Resources</v>
      </c>
      <c r="K670" s="10" t="str">
        <f t="shared" si="21"/>
        <v>RDB  DNR FFSL Fire Management</v>
      </c>
    </row>
    <row r="671" spans="1:11" ht="15" hidden="1" customHeight="1" x14ac:dyDescent="0.3">
      <c r="A671" s="7" t="s">
        <v>341</v>
      </c>
      <c r="B671" s="50" t="s">
        <v>342</v>
      </c>
      <c r="C671" s="56" t="s">
        <v>348</v>
      </c>
      <c r="D671" s="43" t="s">
        <v>850</v>
      </c>
      <c r="E671" s="8" t="s">
        <v>16</v>
      </c>
      <c r="F671" s="8" t="s">
        <v>17</v>
      </c>
      <c r="G671" s="8" t="s">
        <v>1097</v>
      </c>
      <c r="H671" s="9" t="s">
        <v>19</v>
      </c>
      <c r="I671" s="54">
        <v>147</v>
      </c>
      <c r="J671" s="10" t="str">
        <f t="shared" si="20"/>
        <v>560 Dept of Natural Resources</v>
      </c>
      <c r="K671" s="10" t="str">
        <f t="shared" si="21"/>
        <v>RDB  DNR FFSL Fire Management</v>
      </c>
    </row>
    <row r="672" spans="1:11" ht="15" hidden="1" customHeight="1" x14ac:dyDescent="0.3">
      <c r="A672" s="7" t="s">
        <v>341</v>
      </c>
      <c r="B672" s="50" t="s">
        <v>342</v>
      </c>
      <c r="C672" s="56" t="s">
        <v>349</v>
      </c>
      <c r="D672" s="43" t="s">
        <v>851</v>
      </c>
      <c r="E672" s="8" t="s">
        <v>16</v>
      </c>
      <c r="F672" s="8" t="s">
        <v>456</v>
      </c>
      <c r="G672" s="8" t="s">
        <v>455</v>
      </c>
      <c r="H672" s="9" t="s">
        <v>19</v>
      </c>
      <c r="I672" s="54">
        <v>9.9232500000000012</v>
      </c>
      <c r="J672" s="10" t="str">
        <f t="shared" si="20"/>
        <v>560 Dept of Natural Resources</v>
      </c>
      <c r="K672" s="10" t="str">
        <f t="shared" si="21"/>
        <v>RDC  DNR FFSL Fire Suppression</v>
      </c>
    </row>
    <row r="673" spans="1:11" ht="15" hidden="1" customHeight="1" x14ac:dyDescent="0.3">
      <c r="A673" s="7" t="s">
        <v>341</v>
      </c>
      <c r="B673" s="50" t="s">
        <v>342</v>
      </c>
      <c r="C673" s="56" t="s">
        <v>349</v>
      </c>
      <c r="D673" s="43" t="s">
        <v>851</v>
      </c>
      <c r="E673" s="8" t="s">
        <v>16</v>
      </c>
      <c r="F673" s="8" t="s">
        <v>17</v>
      </c>
      <c r="G673" s="8" t="s">
        <v>1097</v>
      </c>
      <c r="H673" s="9" t="s">
        <v>19</v>
      </c>
      <c r="I673" s="54">
        <v>503</v>
      </c>
      <c r="J673" s="10" t="str">
        <f t="shared" si="20"/>
        <v>560 Dept of Natural Resources</v>
      </c>
      <c r="K673" s="10" t="str">
        <f t="shared" si="21"/>
        <v>RDC  DNR FFSL Fire Suppression</v>
      </c>
    </row>
    <row r="674" spans="1:11" ht="15" hidden="1" customHeight="1" x14ac:dyDescent="0.3">
      <c r="A674" s="7" t="s">
        <v>341</v>
      </c>
      <c r="B674" s="50" t="s">
        <v>342</v>
      </c>
      <c r="C674" s="56" t="s">
        <v>350</v>
      </c>
      <c r="D674" s="43" t="s">
        <v>852</v>
      </c>
      <c r="E674" s="8" t="s">
        <v>16</v>
      </c>
      <c r="F674" s="8" t="s">
        <v>456</v>
      </c>
      <c r="G674" s="8" t="s">
        <v>455</v>
      </c>
      <c r="H674" s="9" t="s">
        <v>19</v>
      </c>
      <c r="I674" s="54">
        <v>1.4019500000000003</v>
      </c>
      <c r="J674" s="10" t="str">
        <f t="shared" si="20"/>
        <v>560 Dept of Natural Resources</v>
      </c>
      <c r="K674" s="10" t="str">
        <f t="shared" si="21"/>
        <v>RDD  DNR FFSL Land Management</v>
      </c>
    </row>
    <row r="675" spans="1:11" ht="15" hidden="1" customHeight="1" x14ac:dyDescent="0.3">
      <c r="A675" s="7" t="s">
        <v>341</v>
      </c>
      <c r="B675" s="50" t="s">
        <v>342</v>
      </c>
      <c r="C675" s="56" t="s">
        <v>350</v>
      </c>
      <c r="D675" s="43" t="s">
        <v>852</v>
      </c>
      <c r="E675" s="8" t="s">
        <v>16</v>
      </c>
      <c r="F675" s="8" t="s">
        <v>17</v>
      </c>
      <c r="G675" s="8" t="s">
        <v>1097</v>
      </c>
      <c r="H675" s="9" t="s">
        <v>19</v>
      </c>
      <c r="I675" s="54">
        <v>139</v>
      </c>
      <c r="J675" s="10" t="str">
        <f t="shared" si="20"/>
        <v>560 Dept of Natural Resources</v>
      </c>
      <c r="K675" s="10" t="str">
        <f t="shared" si="21"/>
        <v>RDD  DNR FFSL Land Management</v>
      </c>
    </row>
    <row r="676" spans="1:11" ht="15" hidden="1" customHeight="1" x14ac:dyDescent="0.3">
      <c r="A676" s="7" t="s">
        <v>341</v>
      </c>
      <c r="B676" s="50" t="s">
        <v>342</v>
      </c>
      <c r="C676" s="56" t="s">
        <v>1421</v>
      </c>
      <c r="D676" s="43" t="s">
        <v>1422</v>
      </c>
      <c r="E676" s="8" t="s">
        <v>16</v>
      </c>
      <c r="F676" s="8" t="s">
        <v>17</v>
      </c>
      <c r="G676" s="8" t="s">
        <v>1097</v>
      </c>
      <c r="H676" s="9" t="s">
        <v>19</v>
      </c>
      <c r="I676" s="54">
        <v>102</v>
      </c>
      <c r="J676" s="10" t="str">
        <f t="shared" si="20"/>
        <v>560 Dept of Natural Resources</v>
      </c>
      <c r="K676" s="10" t="str">
        <f t="shared" si="21"/>
        <v>RDE  DNR FFSL Forest Management</v>
      </c>
    </row>
    <row r="677" spans="1:11" ht="15" hidden="1" customHeight="1" x14ac:dyDescent="0.3">
      <c r="A677" s="7" t="s">
        <v>341</v>
      </c>
      <c r="B677" s="50" t="s">
        <v>342</v>
      </c>
      <c r="C677" s="56" t="s">
        <v>351</v>
      </c>
      <c r="D677" s="43" t="s">
        <v>853</v>
      </c>
      <c r="E677" s="8" t="s">
        <v>16</v>
      </c>
      <c r="F677" s="8" t="s">
        <v>456</v>
      </c>
      <c r="G677" s="8" t="s">
        <v>455</v>
      </c>
      <c r="H677" s="9" t="s">
        <v>19</v>
      </c>
      <c r="I677" s="54">
        <v>209.58100000000002</v>
      </c>
      <c r="J677" s="10" t="str">
        <f t="shared" si="20"/>
        <v>560 Dept of Natural Resources</v>
      </c>
      <c r="K677" s="10" t="str">
        <f t="shared" si="21"/>
        <v>RDF  DNR FFSL Program Delivery</v>
      </c>
    </row>
    <row r="678" spans="1:11" ht="15" hidden="1" customHeight="1" x14ac:dyDescent="0.3">
      <c r="A678" s="7" t="s">
        <v>341</v>
      </c>
      <c r="B678" s="50" t="s">
        <v>342</v>
      </c>
      <c r="C678" s="56" t="s">
        <v>351</v>
      </c>
      <c r="D678" s="43" t="s">
        <v>853</v>
      </c>
      <c r="E678" s="8" t="s">
        <v>16</v>
      </c>
      <c r="F678" s="8" t="s">
        <v>49</v>
      </c>
      <c r="G678" s="8" t="s">
        <v>50</v>
      </c>
      <c r="H678" s="9" t="s">
        <v>19</v>
      </c>
      <c r="I678" s="54">
        <v>7103</v>
      </c>
      <c r="J678" s="10" t="str">
        <f t="shared" si="20"/>
        <v>560 Dept of Natural Resources</v>
      </c>
      <c r="K678" s="10" t="str">
        <f t="shared" si="21"/>
        <v>RDF  DNR FFSL Program Delivery</v>
      </c>
    </row>
    <row r="679" spans="1:11" ht="15" hidden="1" customHeight="1" x14ac:dyDescent="0.3">
      <c r="A679" s="7" t="s">
        <v>341</v>
      </c>
      <c r="B679" s="50" t="s">
        <v>342</v>
      </c>
      <c r="C679" s="56" t="s">
        <v>351</v>
      </c>
      <c r="D679" s="43" t="s">
        <v>853</v>
      </c>
      <c r="E679" s="8" t="s">
        <v>16</v>
      </c>
      <c r="F679" s="8" t="s">
        <v>17</v>
      </c>
      <c r="G679" s="8" t="s">
        <v>1097</v>
      </c>
      <c r="H679" s="9" t="s">
        <v>19</v>
      </c>
      <c r="I679" s="54">
        <v>986</v>
      </c>
      <c r="J679" s="10" t="str">
        <f t="shared" si="20"/>
        <v>560 Dept of Natural Resources</v>
      </c>
      <c r="K679" s="10" t="str">
        <f t="shared" si="21"/>
        <v>RDF  DNR FFSL Program Delivery</v>
      </c>
    </row>
    <row r="680" spans="1:11" ht="15" hidden="1" customHeight="1" x14ac:dyDescent="0.3">
      <c r="A680" s="7" t="s">
        <v>341</v>
      </c>
      <c r="B680" s="50" t="s">
        <v>342</v>
      </c>
      <c r="C680" s="56" t="s">
        <v>1423</v>
      </c>
      <c r="D680" s="43" t="s">
        <v>1424</v>
      </c>
      <c r="E680" s="8" t="s">
        <v>16</v>
      </c>
      <c r="F680" s="8" t="s">
        <v>17</v>
      </c>
      <c r="G680" s="8" t="s">
        <v>1097</v>
      </c>
      <c r="H680" s="9" t="s">
        <v>19</v>
      </c>
      <c r="I680" s="54">
        <v>1428</v>
      </c>
      <c r="J680" s="10" t="str">
        <f t="shared" si="20"/>
        <v>560 Dept of Natural Resources</v>
      </c>
      <c r="K680" s="10" t="str">
        <f t="shared" si="21"/>
        <v>RDG  DNR FFSL Lone Peak Center</v>
      </c>
    </row>
    <row r="681" spans="1:11" ht="15" hidden="1" customHeight="1" x14ac:dyDescent="0.3">
      <c r="A681" s="7" t="s">
        <v>341</v>
      </c>
      <c r="B681" s="50" t="s">
        <v>342</v>
      </c>
      <c r="C681" s="56" t="s">
        <v>1425</v>
      </c>
      <c r="D681" s="43" t="s">
        <v>1426</v>
      </c>
      <c r="E681" s="8" t="s">
        <v>16</v>
      </c>
      <c r="F681" s="8" t="s">
        <v>17</v>
      </c>
      <c r="G681" s="8" t="s">
        <v>1097</v>
      </c>
      <c r="H681" s="9" t="s">
        <v>19</v>
      </c>
      <c r="I681" s="54">
        <v>106</v>
      </c>
      <c r="J681" s="10" t="str">
        <f t="shared" si="20"/>
        <v>560 Dept of Natural Resources</v>
      </c>
      <c r="K681" s="10" t="str">
        <f t="shared" si="21"/>
        <v>RDH  DNR FFSL Project Management</v>
      </c>
    </row>
    <row r="682" spans="1:11" ht="15" hidden="1" customHeight="1" x14ac:dyDescent="0.3">
      <c r="A682" s="7" t="s">
        <v>341</v>
      </c>
      <c r="B682" s="50" t="s">
        <v>342</v>
      </c>
      <c r="C682" s="56" t="s">
        <v>352</v>
      </c>
      <c r="D682" s="43" t="s">
        <v>797</v>
      </c>
      <c r="E682" s="8" t="s">
        <v>16</v>
      </c>
      <c r="F682" s="8" t="s">
        <v>17</v>
      </c>
      <c r="G682" s="8" t="s">
        <v>18</v>
      </c>
      <c r="H682" s="9" t="s">
        <v>19</v>
      </c>
      <c r="I682" s="54">
        <v>580</v>
      </c>
      <c r="J682" s="10" t="str">
        <f t="shared" si="20"/>
        <v>560 Dept of Natural Resources</v>
      </c>
      <c r="K682" s="10" t="str">
        <f t="shared" si="21"/>
        <v>REA  DNR OGM Administration</v>
      </c>
    </row>
    <row r="683" spans="1:11" ht="15" customHeight="1" x14ac:dyDescent="0.3">
      <c r="A683" s="7" t="s">
        <v>341</v>
      </c>
      <c r="B683" s="50" t="s">
        <v>342</v>
      </c>
      <c r="C683" s="56" t="s">
        <v>352</v>
      </c>
      <c r="D683" s="43" t="s">
        <v>797</v>
      </c>
      <c r="E683" s="8" t="s">
        <v>16</v>
      </c>
      <c r="F683" s="8" t="s">
        <v>17</v>
      </c>
      <c r="G683" s="8" t="s">
        <v>44</v>
      </c>
      <c r="H683" s="9" t="s">
        <v>19</v>
      </c>
      <c r="I683" s="54">
        <v>235</v>
      </c>
      <c r="J683" s="10" t="str">
        <f t="shared" si="20"/>
        <v>560 Dept of Natural Resources</v>
      </c>
      <c r="K683" s="10" t="str">
        <f t="shared" si="21"/>
        <v>REA  DNR OGM Administration</v>
      </c>
    </row>
    <row r="684" spans="1:11" ht="15" hidden="1" customHeight="1" x14ac:dyDescent="0.3">
      <c r="A684" s="7" t="s">
        <v>341</v>
      </c>
      <c r="B684" s="50" t="s">
        <v>342</v>
      </c>
      <c r="C684" s="56" t="s">
        <v>352</v>
      </c>
      <c r="D684" s="43" t="s">
        <v>797</v>
      </c>
      <c r="E684" s="8" t="s">
        <v>16</v>
      </c>
      <c r="F684" s="8" t="s">
        <v>456</v>
      </c>
      <c r="G684" s="8" t="s">
        <v>455</v>
      </c>
      <c r="H684" s="9" t="s">
        <v>19</v>
      </c>
      <c r="I684" s="54">
        <v>561.77190000000007</v>
      </c>
      <c r="J684" s="10" t="str">
        <f t="shared" si="20"/>
        <v>560 Dept of Natural Resources</v>
      </c>
      <c r="K684" s="10" t="str">
        <f t="shared" si="21"/>
        <v>REA  DNR OGM Administration</v>
      </c>
    </row>
    <row r="685" spans="1:11" ht="15" hidden="1" customHeight="1" x14ac:dyDescent="0.3">
      <c r="A685" s="7" t="s">
        <v>341</v>
      </c>
      <c r="B685" s="50" t="s">
        <v>342</v>
      </c>
      <c r="C685" s="56" t="s">
        <v>352</v>
      </c>
      <c r="D685" s="43" t="s">
        <v>797</v>
      </c>
      <c r="E685" s="8" t="s">
        <v>16</v>
      </c>
      <c r="F685" s="8" t="s">
        <v>459</v>
      </c>
      <c r="G685" s="8" t="s">
        <v>929</v>
      </c>
      <c r="H685" s="9" t="s">
        <v>19</v>
      </c>
      <c r="I685" s="54">
        <v>33</v>
      </c>
      <c r="J685" s="10" t="str">
        <f t="shared" si="20"/>
        <v>560 Dept of Natural Resources</v>
      </c>
      <c r="K685" s="10" t="str">
        <f t="shared" si="21"/>
        <v>REA  DNR OGM Administration</v>
      </c>
    </row>
    <row r="686" spans="1:11" ht="15" hidden="1" customHeight="1" x14ac:dyDescent="0.3">
      <c r="A686" s="7" t="s">
        <v>341</v>
      </c>
      <c r="B686" s="50" t="s">
        <v>342</v>
      </c>
      <c r="C686" s="56" t="s">
        <v>352</v>
      </c>
      <c r="D686" s="43" t="s">
        <v>797</v>
      </c>
      <c r="E686" s="8" t="s">
        <v>16</v>
      </c>
      <c r="F686" s="8" t="s">
        <v>17</v>
      </c>
      <c r="G686" s="8" t="s">
        <v>1097</v>
      </c>
      <c r="H686" s="9" t="s">
        <v>19</v>
      </c>
      <c r="I686" s="54">
        <v>276</v>
      </c>
      <c r="J686" s="10" t="str">
        <f t="shared" si="20"/>
        <v>560 Dept of Natural Resources</v>
      </c>
      <c r="K686" s="10" t="str">
        <f t="shared" si="21"/>
        <v>REA  DNR OGM Administration</v>
      </c>
    </row>
    <row r="687" spans="1:11" ht="15" hidden="1" customHeight="1" x14ac:dyDescent="0.3">
      <c r="A687" s="7" t="s">
        <v>341</v>
      </c>
      <c r="B687" s="50" t="s">
        <v>342</v>
      </c>
      <c r="C687" s="56" t="s">
        <v>1427</v>
      </c>
      <c r="D687" s="43" t="s">
        <v>1428</v>
      </c>
      <c r="E687" s="8" t="s">
        <v>16</v>
      </c>
      <c r="F687" s="8" t="s">
        <v>17</v>
      </c>
      <c r="G687" s="8" t="s">
        <v>1097</v>
      </c>
      <c r="H687" s="9" t="s">
        <v>19</v>
      </c>
      <c r="I687" s="54">
        <v>471</v>
      </c>
      <c r="J687" s="10" t="str">
        <f t="shared" si="20"/>
        <v>560 Dept of Natural Resources</v>
      </c>
      <c r="K687" s="10" t="str">
        <f t="shared" si="21"/>
        <v>REB  DNR OGM Oil &amp; Gas Program</v>
      </c>
    </row>
    <row r="688" spans="1:11" ht="15" hidden="1" customHeight="1" x14ac:dyDescent="0.3">
      <c r="A688" s="7" t="s">
        <v>341</v>
      </c>
      <c r="B688" s="50" t="s">
        <v>342</v>
      </c>
      <c r="C688" s="56" t="s">
        <v>1429</v>
      </c>
      <c r="D688" s="43" t="s">
        <v>1430</v>
      </c>
      <c r="E688" s="8" t="s">
        <v>16</v>
      </c>
      <c r="F688" s="8" t="s">
        <v>17</v>
      </c>
      <c r="G688" s="8" t="s">
        <v>1097</v>
      </c>
      <c r="H688" s="9" t="s">
        <v>19</v>
      </c>
      <c r="I688" s="54">
        <v>192</v>
      </c>
      <c r="J688" s="10" t="str">
        <f t="shared" si="20"/>
        <v>560 Dept of Natural Resources</v>
      </c>
      <c r="K688" s="10" t="str">
        <f t="shared" si="21"/>
        <v>REC  DNR OGM Minerals Program</v>
      </c>
    </row>
    <row r="689" spans="1:11" ht="15" hidden="1" customHeight="1" x14ac:dyDescent="0.3">
      <c r="A689" s="7" t="s">
        <v>341</v>
      </c>
      <c r="B689" s="50" t="s">
        <v>342</v>
      </c>
      <c r="C689" s="56" t="s">
        <v>1431</v>
      </c>
      <c r="D689" s="43" t="s">
        <v>1432</v>
      </c>
      <c r="E689" s="8" t="s">
        <v>16</v>
      </c>
      <c r="F689" s="8" t="s">
        <v>17</v>
      </c>
      <c r="G689" s="8" t="s">
        <v>1097</v>
      </c>
      <c r="H689" s="9" t="s">
        <v>19</v>
      </c>
      <c r="I689" s="54">
        <v>225</v>
      </c>
      <c r="J689" s="10" t="str">
        <f t="shared" si="20"/>
        <v>560 Dept of Natural Resources</v>
      </c>
      <c r="K689" s="10" t="str">
        <f t="shared" si="21"/>
        <v>RED  DNR OGM Coal Program</v>
      </c>
    </row>
    <row r="690" spans="1:11" ht="15" hidden="1" customHeight="1" x14ac:dyDescent="0.3">
      <c r="A690" s="7" t="s">
        <v>341</v>
      </c>
      <c r="B690" s="50" t="s">
        <v>342</v>
      </c>
      <c r="C690" s="56" t="s">
        <v>1433</v>
      </c>
      <c r="D690" s="43" t="s">
        <v>1434</v>
      </c>
      <c r="E690" s="8" t="s">
        <v>16</v>
      </c>
      <c r="F690" s="8" t="s">
        <v>17</v>
      </c>
      <c r="G690" s="8" t="s">
        <v>1097</v>
      </c>
      <c r="H690" s="9" t="s">
        <v>19</v>
      </c>
      <c r="I690" s="54">
        <v>197</v>
      </c>
      <c r="J690" s="10" t="str">
        <f t="shared" si="20"/>
        <v>560 Dept of Natural Resources</v>
      </c>
      <c r="K690" s="10" t="str">
        <f t="shared" si="21"/>
        <v>REE  DNR OGM Abandoned Mine Program</v>
      </c>
    </row>
    <row r="691" spans="1:11" ht="15" hidden="1" customHeight="1" x14ac:dyDescent="0.3">
      <c r="A691" s="7" t="s">
        <v>341</v>
      </c>
      <c r="B691" s="50" t="s">
        <v>342</v>
      </c>
      <c r="C691" s="56" t="s">
        <v>1072</v>
      </c>
      <c r="D691" s="43" t="s">
        <v>854</v>
      </c>
      <c r="E691" s="8" t="s">
        <v>16</v>
      </c>
      <c r="F691" s="8" t="s">
        <v>456</v>
      </c>
      <c r="G691" s="8" t="s">
        <v>455</v>
      </c>
      <c r="H691" s="9" t="s">
        <v>19</v>
      </c>
      <c r="I691" s="54">
        <v>16303.611100000002</v>
      </c>
      <c r="J691" s="10" t="str">
        <f t="shared" si="20"/>
        <v>560 Dept of Natural Resources</v>
      </c>
      <c r="K691" s="10" t="str">
        <f t="shared" si="21"/>
        <v>RFA  DNR DWR Director's Office</v>
      </c>
    </row>
    <row r="692" spans="1:11" ht="15" hidden="1" customHeight="1" x14ac:dyDescent="0.3">
      <c r="A692" s="7" t="s">
        <v>341</v>
      </c>
      <c r="B692" s="50" t="s">
        <v>342</v>
      </c>
      <c r="C692" s="56" t="s">
        <v>1072</v>
      </c>
      <c r="D692" s="43" t="s">
        <v>854</v>
      </c>
      <c r="E692" s="8" t="s">
        <v>16</v>
      </c>
      <c r="F692" s="8" t="s">
        <v>17</v>
      </c>
      <c r="G692" s="8" t="s">
        <v>1097</v>
      </c>
      <c r="H692" s="9" t="s">
        <v>19</v>
      </c>
      <c r="I692" s="54">
        <v>373</v>
      </c>
      <c r="J692" s="10" t="str">
        <f t="shared" si="20"/>
        <v>560 Dept of Natural Resources</v>
      </c>
      <c r="K692" s="10" t="str">
        <f t="shared" si="21"/>
        <v>RFA  DNR DWR Director's Office</v>
      </c>
    </row>
    <row r="693" spans="1:11" ht="15" hidden="1" customHeight="1" x14ac:dyDescent="0.3">
      <c r="A693" s="7" t="s">
        <v>341</v>
      </c>
      <c r="B693" s="50" t="s">
        <v>342</v>
      </c>
      <c r="C693" s="56" t="s">
        <v>353</v>
      </c>
      <c r="D693" s="43" t="s">
        <v>855</v>
      </c>
      <c r="E693" s="8" t="s">
        <v>16</v>
      </c>
      <c r="F693" s="8" t="s">
        <v>456</v>
      </c>
      <c r="G693" s="8" t="s">
        <v>455</v>
      </c>
      <c r="H693" s="9" t="s">
        <v>19</v>
      </c>
      <c r="I693" s="54">
        <v>3836.0533500000001</v>
      </c>
      <c r="J693" s="10" t="str">
        <f t="shared" si="20"/>
        <v>560 Dept of Natural Resources</v>
      </c>
      <c r="K693" s="10" t="str">
        <f t="shared" si="21"/>
        <v>RFB  DNR DWR Administrative Services</v>
      </c>
    </row>
    <row r="694" spans="1:11" ht="15" hidden="1" customHeight="1" x14ac:dyDescent="0.3">
      <c r="A694" s="7" t="s">
        <v>341</v>
      </c>
      <c r="B694" s="50" t="s">
        <v>342</v>
      </c>
      <c r="C694" s="56" t="s">
        <v>353</v>
      </c>
      <c r="D694" s="43" t="s">
        <v>855</v>
      </c>
      <c r="E694" s="8" t="s">
        <v>16</v>
      </c>
      <c r="F694" s="8" t="s">
        <v>459</v>
      </c>
      <c r="G694" s="8" t="s">
        <v>929</v>
      </c>
      <c r="H694" s="9" t="s">
        <v>19</v>
      </c>
      <c r="I694" s="54">
        <v>227</v>
      </c>
      <c r="J694" s="10" t="str">
        <f t="shared" si="20"/>
        <v>560 Dept of Natural Resources</v>
      </c>
      <c r="K694" s="10" t="str">
        <f t="shared" si="21"/>
        <v>RFB  DNR DWR Administrative Services</v>
      </c>
    </row>
    <row r="695" spans="1:11" ht="15" hidden="1" customHeight="1" x14ac:dyDescent="0.3">
      <c r="A695" s="7" t="s">
        <v>341</v>
      </c>
      <c r="B695" s="50" t="s">
        <v>342</v>
      </c>
      <c r="C695" s="56" t="s">
        <v>353</v>
      </c>
      <c r="D695" s="43" t="s">
        <v>855</v>
      </c>
      <c r="E695" s="8" t="s">
        <v>16</v>
      </c>
      <c r="F695" s="8" t="s">
        <v>49</v>
      </c>
      <c r="G695" s="8" t="s">
        <v>50</v>
      </c>
      <c r="H695" s="9" t="s">
        <v>19</v>
      </c>
      <c r="I695" s="54">
        <v>4198</v>
      </c>
      <c r="J695" s="10" t="str">
        <f t="shared" si="20"/>
        <v>560 Dept of Natural Resources</v>
      </c>
      <c r="K695" s="10" t="str">
        <f t="shared" si="21"/>
        <v>RFB  DNR DWR Administrative Services</v>
      </c>
    </row>
    <row r="696" spans="1:11" ht="15" hidden="1" customHeight="1" x14ac:dyDescent="0.3">
      <c r="A696" s="7" t="s">
        <v>341</v>
      </c>
      <c r="B696" s="50" t="s">
        <v>342</v>
      </c>
      <c r="C696" s="56" t="s">
        <v>353</v>
      </c>
      <c r="D696" s="43" t="s">
        <v>855</v>
      </c>
      <c r="E696" s="8" t="s">
        <v>16</v>
      </c>
      <c r="F696" s="8" t="s">
        <v>17</v>
      </c>
      <c r="G696" s="8" t="s">
        <v>1097</v>
      </c>
      <c r="H696" s="9" t="s">
        <v>19</v>
      </c>
      <c r="I696" s="54">
        <v>721</v>
      </c>
      <c r="J696" s="10" t="str">
        <f t="shared" si="20"/>
        <v>560 Dept of Natural Resources</v>
      </c>
      <c r="K696" s="10" t="str">
        <f t="shared" si="21"/>
        <v>RFB  DNR DWR Administrative Services</v>
      </c>
    </row>
    <row r="697" spans="1:11" ht="15" hidden="1" customHeight="1" x14ac:dyDescent="0.3">
      <c r="A697" s="7" t="s">
        <v>341</v>
      </c>
      <c r="B697" s="50" t="s">
        <v>342</v>
      </c>
      <c r="C697" s="56" t="s">
        <v>354</v>
      </c>
      <c r="D697" s="43" t="s">
        <v>856</v>
      </c>
      <c r="E697" s="8" t="s">
        <v>16</v>
      </c>
      <c r="F697" s="8" t="s">
        <v>456</v>
      </c>
      <c r="G697" s="8" t="s">
        <v>455</v>
      </c>
      <c r="H697" s="9" t="s">
        <v>19</v>
      </c>
      <c r="I697" s="54">
        <v>52.271150000000006</v>
      </c>
      <c r="J697" s="10" t="str">
        <f t="shared" si="20"/>
        <v>560 Dept of Natural Resources</v>
      </c>
      <c r="K697" s="10" t="str">
        <f t="shared" si="21"/>
        <v>RFC  DNR DWR Conservation Outreach</v>
      </c>
    </row>
    <row r="698" spans="1:11" ht="15" hidden="1" customHeight="1" x14ac:dyDescent="0.3">
      <c r="A698" s="7" t="s">
        <v>341</v>
      </c>
      <c r="B698" s="50" t="s">
        <v>342</v>
      </c>
      <c r="C698" s="56" t="s">
        <v>354</v>
      </c>
      <c r="D698" s="43" t="s">
        <v>856</v>
      </c>
      <c r="E698" s="8" t="s">
        <v>16</v>
      </c>
      <c r="F698" s="8" t="s">
        <v>17</v>
      </c>
      <c r="G698" s="8" t="s">
        <v>1097</v>
      </c>
      <c r="H698" s="9" t="s">
        <v>19</v>
      </c>
      <c r="I698" s="54">
        <v>682</v>
      </c>
      <c r="J698" s="10" t="str">
        <f t="shared" si="20"/>
        <v>560 Dept of Natural Resources</v>
      </c>
      <c r="K698" s="10" t="str">
        <f t="shared" si="21"/>
        <v>RFC  DNR DWR Conservation Outreach</v>
      </c>
    </row>
    <row r="699" spans="1:11" ht="15" hidden="1" customHeight="1" x14ac:dyDescent="0.3">
      <c r="A699" s="7" t="s">
        <v>341</v>
      </c>
      <c r="B699" s="50" t="s">
        <v>342</v>
      </c>
      <c r="C699" s="56" t="s">
        <v>355</v>
      </c>
      <c r="D699" s="43" t="s">
        <v>857</v>
      </c>
      <c r="E699" s="8" t="s">
        <v>16</v>
      </c>
      <c r="F699" s="8" t="s">
        <v>456</v>
      </c>
      <c r="G699" s="8" t="s">
        <v>455</v>
      </c>
      <c r="H699" s="9" t="s">
        <v>19</v>
      </c>
      <c r="I699" s="54">
        <v>95.005200000000002</v>
      </c>
      <c r="J699" s="10" t="str">
        <f t="shared" si="20"/>
        <v>560 Dept of Natural Resources</v>
      </c>
      <c r="K699" s="10" t="str">
        <f t="shared" si="21"/>
        <v>RFD  DNR DWR Law Enforcement</v>
      </c>
    </row>
    <row r="700" spans="1:11" ht="15" hidden="1" customHeight="1" x14ac:dyDescent="0.3">
      <c r="A700" s="7" t="s">
        <v>341</v>
      </c>
      <c r="B700" s="50" t="s">
        <v>342</v>
      </c>
      <c r="C700" s="56" t="s">
        <v>355</v>
      </c>
      <c r="D700" s="43" t="s">
        <v>857</v>
      </c>
      <c r="E700" s="8" t="s">
        <v>16</v>
      </c>
      <c r="F700" s="8" t="s">
        <v>17</v>
      </c>
      <c r="G700" s="8" t="s">
        <v>1097</v>
      </c>
      <c r="H700" s="9" t="s">
        <v>19</v>
      </c>
      <c r="I700" s="54">
        <v>1870</v>
      </c>
      <c r="J700" s="10" t="str">
        <f t="shared" si="20"/>
        <v>560 Dept of Natural Resources</v>
      </c>
      <c r="K700" s="10" t="str">
        <f t="shared" si="21"/>
        <v>RFD  DNR DWR Law Enforcement</v>
      </c>
    </row>
    <row r="701" spans="1:11" ht="15" hidden="1" customHeight="1" x14ac:dyDescent="0.3">
      <c r="A701" s="7" t="s">
        <v>341</v>
      </c>
      <c r="B701" s="50" t="s">
        <v>342</v>
      </c>
      <c r="C701" s="56" t="s">
        <v>356</v>
      </c>
      <c r="D701" s="43" t="s">
        <v>858</v>
      </c>
      <c r="E701" s="8" t="s">
        <v>16</v>
      </c>
      <c r="F701" s="8" t="s">
        <v>456</v>
      </c>
      <c r="G701" s="8" t="s">
        <v>455</v>
      </c>
      <c r="H701" s="9" t="s">
        <v>19</v>
      </c>
      <c r="I701" s="54">
        <v>481.67630000000003</v>
      </c>
      <c r="J701" s="10" t="str">
        <f t="shared" si="20"/>
        <v>560 Dept of Natural Resources</v>
      </c>
      <c r="K701" s="10" t="str">
        <f t="shared" si="21"/>
        <v>RFF  DNR DWR Habitat Section</v>
      </c>
    </row>
    <row r="702" spans="1:11" ht="15" hidden="1" customHeight="1" x14ac:dyDescent="0.3">
      <c r="A702" s="7" t="s">
        <v>341</v>
      </c>
      <c r="B702" s="50" t="s">
        <v>342</v>
      </c>
      <c r="C702" s="56" t="s">
        <v>356</v>
      </c>
      <c r="D702" s="43" t="s">
        <v>858</v>
      </c>
      <c r="E702" s="8" t="s">
        <v>16</v>
      </c>
      <c r="F702" s="8" t="s">
        <v>17</v>
      </c>
      <c r="G702" s="8" t="s">
        <v>1097</v>
      </c>
      <c r="H702" s="9" t="s">
        <v>19</v>
      </c>
      <c r="I702" s="54">
        <v>1206</v>
      </c>
      <c r="J702" s="10" t="str">
        <f t="shared" si="20"/>
        <v>560 Dept of Natural Resources</v>
      </c>
      <c r="K702" s="10" t="str">
        <f t="shared" si="21"/>
        <v>RFF  DNR DWR Habitat Section</v>
      </c>
    </row>
    <row r="703" spans="1:11" ht="15" hidden="1" customHeight="1" x14ac:dyDescent="0.3">
      <c r="A703" s="7" t="s">
        <v>341</v>
      </c>
      <c r="B703" s="50" t="s">
        <v>342</v>
      </c>
      <c r="C703" s="56" t="s">
        <v>357</v>
      </c>
      <c r="D703" s="43" t="s">
        <v>859</v>
      </c>
      <c r="E703" s="8" t="s">
        <v>16</v>
      </c>
      <c r="F703" s="8" t="s">
        <v>456</v>
      </c>
      <c r="G703" s="8" t="s">
        <v>455</v>
      </c>
      <c r="H703" s="9" t="s">
        <v>19</v>
      </c>
      <c r="I703" s="54">
        <v>353.61830000000003</v>
      </c>
      <c r="J703" s="10" t="str">
        <f t="shared" si="20"/>
        <v>560 Dept of Natural Resources</v>
      </c>
      <c r="K703" s="10" t="str">
        <f t="shared" si="21"/>
        <v>RFG  DNR DWR Wildlife Section</v>
      </c>
    </row>
    <row r="704" spans="1:11" ht="15" hidden="1" customHeight="1" x14ac:dyDescent="0.3">
      <c r="A704" s="7" t="s">
        <v>341</v>
      </c>
      <c r="B704" s="50" t="s">
        <v>342</v>
      </c>
      <c r="C704" s="56" t="s">
        <v>357</v>
      </c>
      <c r="D704" s="43" t="s">
        <v>859</v>
      </c>
      <c r="E704" s="8" t="s">
        <v>16</v>
      </c>
      <c r="F704" s="8" t="s">
        <v>17</v>
      </c>
      <c r="G704" s="8" t="s">
        <v>1097</v>
      </c>
      <c r="H704" s="9" t="s">
        <v>19</v>
      </c>
      <c r="I704" s="54">
        <v>1466</v>
      </c>
      <c r="J704" s="10" t="str">
        <f t="shared" si="20"/>
        <v>560 Dept of Natural Resources</v>
      </c>
      <c r="K704" s="10" t="str">
        <f t="shared" si="21"/>
        <v>RFG  DNR DWR Wildlife Section</v>
      </c>
    </row>
    <row r="705" spans="1:11" ht="15" hidden="1" customHeight="1" x14ac:dyDescent="0.3">
      <c r="A705" s="7" t="s">
        <v>341</v>
      </c>
      <c r="B705" s="50" t="s">
        <v>342</v>
      </c>
      <c r="C705" s="56" t="s">
        <v>358</v>
      </c>
      <c r="D705" s="43" t="s">
        <v>860</v>
      </c>
      <c r="E705" s="8" t="s">
        <v>16</v>
      </c>
      <c r="F705" s="8" t="s">
        <v>456</v>
      </c>
      <c r="G705" s="8" t="s">
        <v>455</v>
      </c>
      <c r="H705" s="9" t="s">
        <v>19</v>
      </c>
      <c r="I705" s="54">
        <v>450.65654999999998</v>
      </c>
      <c r="J705" s="10" t="str">
        <f t="shared" si="20"/>
        <v>560 Dept of Natural Resources</v>
      </c>
      <c r="K705" s="10" t="str">
        <f t="shared" si="21"/>
        <v>RFH  DNR DWR Aquatic Section</v>
      </c>
    </row>
    <row r="706" spans="1:11" ht="15" hidden="1" customHeight="1" x14ac:dyDescent="0.3">
      <c r="A706" s="7" t="s">
        <v>341</v>
      </c>
      <c r="B706" s="50" t="s">
        <v>342</v>
      </c>
      <c r="C706" s="56" t="s">
        <v>358</v>
      </c>
      <c r="D706" s="43" t="s">
        <v>860</v>
      </c>
      <c r="E706" s="8" t="s">
        <v>16</v>
      </c>
      <c r="F706" s="8" t="s">
        <v>17</v>
      </c>
      <c r="G706" s="8" t="s">
        <v>1097</v>
      </c>
      <c r="H706" s="9" t="s">
        <v>19</v>
      </c>
      <c r="I706" s="54">
        <v>2169</v>
      </c>
      <c r="J706" s="10" t="str">
        <f t="shared" si="20"/>
        <v>560 Dept of Natural Resources</v>
      </c>
      <c r="K706" s="10" t="str">
        <f t="shared" si="21"/>
        <v>RFH  DNR DWR Aquatic Section</v>
      </c>
    </row>
    <row r="707" spans="1:11" ht="15" hidden="1" customHeight="1" x14ac:dyDescent="0.3">
      <c r="A707" s="7" t="s">
        <v>341</v>
      </c>
      <c r="B707" s="50" t="s">
        <v>342</v>
      </c>
      <c r="C707" s="56" t="s">
        <v>359</v>
      </c>
      <c r="D707" s="43" t="s">
        <v>861</v>
      </c>
      <c r="E707" s="8" t="s">
        <v>16</v>
      </c>
      <c r="F707" s="8" t="s">
        <v>456</v>
      </c>
      <c r="G707" s="8" t="s">
        <v>455</v>
      </c>
      <c r="H707" s="9" t="s">
        <v>19</v>
      </c>
      <c r="I707" s="54">
        <v>1.19035</v>
      </c>
      <c r="J707" s="10" t="str">
        <f t="shared" si="20"/>
        <v>560 Dept of Natural Resources</v>
      </c>
      <c r="K707" s="10" t="str">
        <f t="shared" si="21"/>
        <v>RGA  DNR Species Protection</v>
      </c>
    </row>
    <row r="708" spans="1:11" ht="15" hidden="1" customHeight="1" x14ac:dyDescent="0.3">
      <c r="A708" s="7" t="s">
        <v>341</v>
      </c>
      <c r="B708" s="50" t="s">
        <v>342</v>
      </c>
      <c r="C708" s="56" t="s">
        <v>359</v>
      </c>
      <c r="D708" s="43" t="s">
        <v>861</v>
      </c>
      <c r="E708" s="8" t="s">
        <v>16</v>
      </c>
      <c r="F708" s="8" t="s">
        <v>17</v>
      </c>
      <c r="G708" s="8" t="s">
        <v>1097</v>
      </c>
      <c r="H708" s="9" t="s">
        <v>19</v>
      </c>
      <c r="I708" s="54">
        <v>80</v>
      </c>
      <c r="J708" s="10" t="str">
        <f t="shared" ref="J708:J771" si="22">IF(A708&gt;"",A708&amp;" "&amp;B708,B708)</f>
        <v>560 Dept of Natural Resources</v>
      </c>
      <c r="K708" s="10" t="str">
        <f t="shared" ref="K708:K771" si="23">IF(C708&gt;"",C708&amp;" "&amp;D708,D708)</f>
        <v>RGA  DNR Species Protection</v>
      </c>
    </row>
    <row r="709" spans="1:11" ht="15" hidden="1" customHeight="1" x14ac:dyDescent="0.3">
      <c r="A709" s="7" t="s">
        <v>341</v>
      </c>
      <c r="B709" s="50" t="s">
        <v>342</v>
      </c>
      <c r="C709" s="56" t="s">
        <v>1435</v>
      </c>
      <c r="D709" s="43" t="s">
        <v>1436</v>
      </c>
      <c r="E709" s="8" t="s">
        <v>16</v>
      </c>
      <c r="F709" s="8" t="s">
        <v>17</v>
      </c>
      <c r="G709" s="8" t="s">
        <v>1097</v>
      </c>
      <c r="H709" s="9" t="s">
        <v>19</v>
      </c>
      <c r="I709" s="54">
        <v>33</v>
      </c>
      <c r="J709" s="10" t="str">
        <f t="shared" si="22"/>
        <v>560 Dept of Natural Resources</v>
      </c>
      <c r="K709" s="10" t="str">
        <f t="shared" si="23"/>
        <v>RGC  DNR Watershed</v>
      </c>
    </row>
    <row r="710" spans="1:11" ht="15" hidden="1" customHeight="1" x14ac:dyDescent="0.3">
      <c r="A710" s="7" t="s">
        <v>341</v>
      </c>
      <c r="B710" s="50" t="s">
        <v>342</v>
      </c>
      <c r="C710" s="56" t="s">
        <v>1437</v>
      </c>
      <c r="D710" s="43" t="s">
        <v>1438</v>
      </c>
      <c r="E710" s="8" t="s">
        <v>16</v>
      </c>
      <c r="F710" s="8" t="s">
        <v>17</v>
      </c>
      <c r="G710" s="8" t="s">
        <v>1097</v>
      </c>
      <c r="H710" s="9" t="s">
        <v>19</v>
      </c>
      <c r="I710" s="54">
        <v>0</v>
      </c>
      <c r="J710" s="10" t="str">
        <f t="shared" si="22"/>
        <v>560 Dept of Natural Resources</v>
      </c>
      <c r="K710" s="10" t="str">
        <f t="shared" si="23"/>
        <v>RKA  DNR DWR Cooperative Agreements</v>
      </c>
    </row>
    <row r="711" spans="1:11" ht="15" hidden="1" customHeight="1" x14ac:dyDescent="0.3">
      <c r="A711" s="7" t="s">
        <v>341</v>
      </c>
      <c r="B711" s="50" t="s">
        <v>342</v>
      </c>
      <c r="C711" s="56" t="s">
        <v>1439</v>
      </c>
      <c r="D711" s="43" t="s">
        <v>1440</v>
      </c>
      <c r="E711" s="8" t="s">
        <v>16</v>
      </c>
      <c r="F711" s="8" t="s">
        <v>17</v>
      </c>
      <c r="G711" s="8" t="s">
        <v>1097</v>
      </c>
      <c r="H711" s="9" t="s">
        <v>19</v>
      </c>
      <c r="I711" s="54">
        <v>130</v>
      </c>
      <c r="J711" s="10" t="str">
        <f t="shared" si="22"/>
        <v>560 Dept of Natural Resources</v>
      </c>
      <c r="K711" s="10" t="str">
        <f t="shared" si="23"/>
        <v>RLA  DNR DPR Executive Management</v>
      </c>
    </row>
    <row r="712" spans="1:11" ht="15" hidden="1" customHeight="1" x14ac:dyDescent="0.3">
      <c r="A712" s="7" t="s">
        <v>341</v>
      </c>
      <c r="B712" s="50" t="s">
        <v>342</v>
      </c>
      <c r="C712" s="56" t="s">
        <v>360</v>
      </c>
      <c r="D712" s="43" t="s">
        <v>862</v>
      </c>
      <c r="E712" s="8" t="s">
        <v>16</v>
      </c>
      <c r="F712" s="8" t="s">
        <v>456</v>
      </c>
      <c r="G712" s="8" t="s">
        <v>455</v>
      </c>
      <c r="H712" s="9" t="s">
        <v>19</v>
      </c>
      <c r="I712" s="54">
        <v>10180.725150000002</v>
      </c>
      <c r="J712" s="10" t="str">
        <f t="shared" si="22"/>
        <v>560 Dept of Natural Resources</v>
      </c>
      <c r="K712" s="10" t="str">
        <f t="shared" si="23"/>
        <v>RLC  DNR DPR Park Operation Management</v>
      </c>
    </row>
    <row r="713" spans="1:11" ht="15" hidden="1" customHeight="1" x14ac:dyDescent="0.3">
      <c r="A713" s="7" t="s">
        <v>341</v>
      </c>
      <c r="B713" s="50" t="s">
        <v>342</v>
      </c>
      <c r="C713" s="56" t="s">
        <v>360</v>
      </c>
      <c r="D713" s="43" t="s">
        <v>862</v>
      </c>
      <c r="E713" s="8" t="s">
        <v>16</v>
      </c>
      <c r="F713" s="8" t="s">
        <v>459</v>
      </c>
      <c r="G713" s="8" t="s">
        <v>929</v>
      </c>
      <c r="H713" s="9" t="s">
        <v>19</v>
      </c>
      <c r="I713" s="54">
        <v>32</v>
      </c>
      <c r="J713" s="10" t="str">
        <f t="shared" si="22"/>
        <v>560 Dept of Natural Resources</v>
      </c>
      <c r="K713" s="10" t="str">
        <f t="shared" si="23"/>
        <v>RLC  DNR DPR Park Operation Management</v>
      </c>
    </row>
    <row r="714" spans="1:11" ht="15" hidden="1" customHeight="1" x14ac:dyDescent="0.3">
      <c r="A714" s="7" t="s">
        <v>341</v>
      </c>
      <c r="B714" s="50" t="s">
        <v>342</v>
      </c>
      <c r="C714" s="56" t="s">
        <v>360</v>
      </c>
      <c r="D714" s="43" t="s">
        <v>862</v>
      </c>
      <c r="E714" s="8" t="s">
        <v>16</v>
      </c>
      <c r="F714" s="8" t="s">
        <v>49</v>
      </c>
      <c r="G714" s="8" t="s">
        <v>50</v>
      </c>
      <c r="H714" s="9" t="s">
        <v>19</v>
      </c>
      <c r="I714" s="54">
        <v>11646</v>
      </c>
      <c r="J714" s="10" t="str">
        <f t="shared" si="22"/>
        <v>560 Dept of Natural Resources</v>
      </c>
      <c r="K714" s="10" t="str">
        <f t="shared" si="23"/>
        <v>RLC  DNR DPR Park Operation Management</v>
      </c>
    </row>
    <row r="715" spans="1:11" ht="15" hidden="1" customHeight="1" x14ac:dyDescent="0.3">
      <c r="A715" s="7" t="s">
        <v>341</v>
      </c>
      <c r="B715" s="50" t="s">
        <v>342</v>
      </c>
      <c r="C715" s="56" t="s">
        <v>360</v>
      </c>
      <c r="D715" s="43" t="s">
        <v>862</v>
      </c>
      <c r="E715" s="8" t="s">
        <v>16</v>
      </c>
      <c r="F715" s="8" t="s">
        <v>17</v>
      </c>
      <c r="G715" s="8" t="s">
        <v>1097</v>
      </c>
      <c r="H715" s="9" t="s">
        <v>19</v>
      </c>
      <c r="I715" s="54">
        <v>4322</v>
      </c>
      <c r="J715" s="10" t="str">
        <f t="shared" si="22"/>
        <v>560 Dept of Natural Resources</v>
      </c>
      <c r="K715" s="10" t="str">
        <f t="shared" si="23"/>
        <v>RLC  DNR DPR Park Operation Management</v>
      </c>
    </row>
    <row r="716" spans="1:11" ht="15" hidden="1" customHeight="1" x14ac:dyDescent="0.3">
      <c r="A716" s="7" t="s">
        <v>341</v>
      </c>
      <c r="B716" s="50" t="s">
        <v>342</v>
      </c>
      <c r="C716" s="56" t="s">
        <v>361</v>
      </c>
      <c r="D716" s="43" t="s">
        <v>863</v>
      </c>
      <c r="E716" s="8" t="s">
        <v>16</v>
      </c>
      <c r="F716" s="8" t="s">
        <v>456</v>
      </c>
      <c r="G716" s="8" t="s">
        <v>455</v>
      </c>
      <c r="H716" s="9" t="s">
        <v>19</v>
      </c>
      <c r="I716" s="54">
        <v>125.26020000000001</v>
      </c>
      <c r="J716" s="10" t="str">
        <f t="shared" si="22"/>
        <v>560 Dept of Natural Resources</v>
      </c>
      <c r="K716" s="10" t="str">
        <f t="shared" si="23"/>
        <v>RLD  DNR DPR Planning &amp; Design</v>
      </c>
    </row>
    <row r="717" spans="1:11" ht="15" hidden="1" customHeight="1" x14ac:dyDescent="0.3">
      <c r="A717" s="7" t="s">
        <v>341</v>
      </c>
      <c r="B717" s="50" t="s">
        <v>342</v>
      </c>
      <c r="C717" s="56" t="s">
        <v>361</v>
      </c>
      <c r="D717" s="43" t="s">
        <v>863</v>
      </c>
      <c r="E717" s="8" t="s">
        <v>16</v>
      </c>
      <c r="F717" s="8" t="s">
        <v>17</v>
      </c>
      <c r="G717" s="8" t="s">
        <v>1097</v>
      </c>
      <c r="H717" s="9" t="s">
        <v>19</v>
      </c>
      <c r="I717" s="54">
        <v>56</v>
      </c>
      <c r="J717" s="10" t="str">
        <f t="shared" si="22"/>
        <v>560 Dept of Natural Resources</v>
      </c>
      <c r="K717" s="10" t="str">
        <f t="shared" si="23"/>
        <v>RLD  DNR DPR Planning &amp; Design</v>
      </c>
    </row>
    <row r="718" spans="1:11" ht="15" hidden="1" customHeight="1" x14ac:dyDescent="0.3">
      <c r="A718" s="7" t="s">
        <v>341</v>
      </c>
      <c r="B718" s="50" t="s">
        <v>342</v>
      </c>
      <c r="C718" s="56" t="s">
        <v>362</v>
      </c>
      <c r="D718" s="43" t="s">
        <v>798</v>
      </c>
      <c r="E718" s="8" t="s">
        <v>16</v>
      </c>
      <c r="F718" s="8" t="s">
        <v>17</v>
      </c>
      <c r="G718" s="8" t="s">
        <v>18</v>
      </c>
      <c r="H718" s="9" t="s">
        <v>19</v>
      </c>
      <c r="I718" s="54">
        <v>5710</v>
      </c>
      <c r="J718" s="10" t="str">
        <f t="shared" si="22"/>
        <v>560 Dept of Natural Resources</v>
      </c>
      <c r="K718" s="10" t="str">
        <f t="shared" si="23"/>
        <v>RLE  DNR DPR Support Services</v>
      </c>
    </row>
    <row r="719" spans="1:11" ht="15" customHeight="1" x14ac:dyDescent="0.3">
      <c r="A719" s="7" t="s">
        <v>341</v>
      </c>
      <c r="B719" s="50" t="s">
        <v>342</v>
      </c>
      <c r="C719" s="56" t="s">
        <v>362</v>
      </c>
      <c r="D719" s="43" t="s">
        <v>798</v>
      </c>
      <c r="E719" s="8" t="s">
        <v>16</v>
      </c>
      <c r="F719" s="8" t="s">
        <v>17</v>
      </c>
      <c r="G719" s="8" t="s">
        <v>44</v>
      </c>
      <c r="H719" s="9" t="s">
        <v>19</v>
      </c>
      <c r="I719" s="54">
        <v>216479</v>
      </c>
      <c r="J719" s="10" t="str">
        <f t="shared" si="22"/>
        <v>560 Dept of Natural Resources</v>
      </c>
      <c r="K719" s="10" t="str">
        <f t="shared" si="23"/>
        <v>RLE  DNR DPR Support Services</v>
      </c>
    </row>
    <row r="720" spans="1:11" ht="15" hidden="1" customHeight="1" x14ac:dyDescent="0.3">
      <c r="A720" s="7" t="s">
        <v>341</v>
      </c>
      <c r="B720" s="50" t="s">
        <v>342</v>
      </c>
      <c r="C720" s="56" t="s">
        <v>362</v>
      </c>
      <c r="D720" s="43" t="s">
        <v>798</v>
      </c>
      <c r="E720" s="8" t="s">
        <v>16</v>
      </c>
      <c r="F720" s="8" t="s">
        <v>456</v>
      </c>
      <c r="G720" s="8" t="s">
        <v>455</v>
      </c>
      <c r="H720" s="9" t="s">
        <v>19</v>
      </c>
      <c r="I720" s="54">
        <v>76.637500000000003</v>
      </c>
      <c r="J720" s="10" t="str">
        <f t="shared" si="22"/>
        <v>560 Dept of Natural Resources</v>
      </c>
      <c r="K720" s="10" t="str">
        <f t="shared" si="23"/>
        <v>RLE  DNR DPR Support Services</v>
      </c>
    </row>
    <row r="721" spans="1:11" ht="15" hidden="1" customHeight="1" x14ac:dyDescent="0.3">
      <c r="A721" s="7" t="s">
        <v>341</v>
      </c>
      <c r="B721" s="50" t="s">
        <v>342</v>
      </c>
      <c r="C721" s="56" t="s">
        <v>362</v>
      </c>
      <c r="D721" s="43" t="s">
        <v>798</v>
      </c>
      <c r="E721" s="8" t="s">
        <v>16</v>
      </c>
      <c r="F721" s="8" t="s">
        <v>17</v>
      </c>
      <c r="G721" s="8" t="s">
        <v>1097</v>
      </c>
      <c r="H721" s="9" t="s">
        <v>19</v>
      </c>
      <c r="I721" s="54">
        <v>221</v>
      </c>
      <c r="J721" s="10" t="str">
        <f t="shared" si="22"/>
        <v>560 Dept of Natural Resources</v>
      </c>
      <c r="K721" s="10" t="str">
        <f t="shared" si="23"/>
        <v>RLE  DNR DPR Support Services</v>
      </c>
    </row>
    <row r="722" spans="1:11" ht="15" hidden="1" customHeight="1" x14ac:dyDescent="0.3">
      <c r="A722" s="7" t="s">
        <v>341</v>
      </c>
      <c r="B722" s="50" t="s">
        <v>342</v>
      </c>
      <c r="C722" s="56" t="s">
        <v>363</v>
      </c>
      <c r="D722" s="43" t="s">
        <v>864</v>
      </c>
      <c r="E722" s="8" t="s">
        <v>16</v>
      </c>
      <c r="F722" s="8" t="s">
        <v>456</v>
      </c>
      <c r="G722" s="8" t="s">
        <v>455</v>
      </c>
      <c r="H722" s="9" t="s">
        <v>19</v>
      </c>
      <c r="I722" s="54">
        <v>1358.2564500000001</v>
      </c>
      <c r="J722" s="10" t="str">
        <f t="shared" si="22"/>
        <v>560 Dept of Natural Resources</v>
      </c>
      <c r="K722" s="10" t="str">
        <f t="shared" si="23"/>
        <v>RLF  DNR DPR Recreation Services</v>
      </c>
    </row>
    <row r="723" spans="1:11" ht="15" hidden="1" customHeight="1" x14ac:dyDescent="0.3">
      <c r="A723" s="7" t="s">
        <v>341</v>
      </c>
      <c r="B723" s="50" t="s">
        <v>342</v>
      </c>
      <c r="C723" s="56" t="s">
        <v>363</v>
      </c>
      <c r="D723" s="43" t="s">
        <v>864</v>
      </c>
      <c r="E723" s="8" t="s">
        <v>16</v>
      </c>
      <c r="F723" s="8" t="s">
        <v>17</v>
      </c>
      <c r="G723" s="8" t="s">
        <v>1097</v>
      </c>
      <c r="H723" s="9" t="s">
        <v>19</v>
      </c>
      <c r="I723" s="54">
        <v>263</v>
      </c>
      <c r="J723" s="10" t="str">
        <f t="shared" si="22"/>
        <v>560 Dept of Natural Resources</v>
      </c>
      <c r="K723" s="10" t="str">
        <f t="shared" si="23"/>
        <v>RLF  DNR DPR Recreation Services</v>
      </c>
    </row>
    <row r="724" spans="1:11" ht="15" hidden="1" customHeight="1" x14ac:dyDescent="0.3">
      <c r="A724" s="7" t="s">
        <v>341</v>
      </c>
      <c r="B724" s="50" t="s">
        <v>342</v>
      </c>
      <c r="C724" s="56" t="s">
        <v>364</v>
      </c>
      <c r="D724" s="43" t="s">
        <v>865</v>
      </c>
      <c r="E724" s="8" t="s">
        <v>16</v>
      </c>
      <c r="F724" s="8" t="s">
        <v>17</v>
      </c>
      <c r="G724" s="8" t="s">
        <v>18</v>
      </c>
      <c r="H724" s="9" t="s">
        <v>19</v>
      </c>
      <c r="I724" s="54">
        <v>520</v>
      </c>
      <c r="J724" s="10" t="str">
        <f t="shared" si="22"/>
        <v>560 Dept of Natural Resources</v>
      </c>
      <c r="K724" s="10" t="str">
        <f t="shared" si="23"/>
        <v>RNA  DNR UGS Administration</v>
      </c>
    </row>
    <row r="725" spans="1:11" ht="15" customHeight="1" x14ac:dyDescent="0.3">
      <c r="A725" s="7" t="s">
        <v>341</v>
      </c>
      <c r="B725" s="50" t="s">
        <v>342</v>
      </c>
      <c r="C725" s="56" t="s">
        <v>364</v>
      </c>
      <c r="D725" s="43" t="s">
        <v>865</v>
      </c>
      <c r="E725" s="8" t="s">
        <v>16</v>
      </c>
      <c r="F725" s="8" t="s">
        <v>17</v>
      </c>
      <c r="G725" s="8" t="s">
        <v>44</v>
      </c>
      <c r="H725" s="9" t="s">
        <v>19</v>
      </c>
      <c r="I725" s="54">
        <v>187</v>
      </c>
      <c r="J725" s="10" t="str">
        <f t="shared" si="22"/>
        <v>560 Dept of Natural Resources</v>
      </c>
      <c r="K725" s="10" t="str">
        <f t="shared" si="23"/>
        <v>RNA  DNR UGS Administration</v>
      </c>
    </row>
    <row r="726" spans="1:11" ht="15" hidden="1" customHeight="1" x14ac:dyDescent="0.3">
      <c r="A726" s="7" t="s">
        <v>341</v>
      </c>
      <c r="B726" s="50" t="s">
        <v>342</v>
      </c>
      <c r="C726" s="56" t="s">
        <v>364</v>
      </c>
      <c r="D726" s="43" t="s">
        <v>865</v>
      </c>
      <c r="E726" s="8" t="s">
        <v>16</v>
      </c>
      <c r="F726" s="8" t="s">
        <v>49</v>
      </c>
      <c r="G726" s="8" t="s">
        <v>50</v>
      </c>
      <c r="H726" s="9" t="s">
        <v>19</v>
      </c>
      <c r="I726" s="54">
        <v>3300</v>
      </c>
      <c r="J726" s="10" t="str">
        <f t="shared" si="22"/>
        <v>560 Dept of Natural Resources</v>
      </c>
      <c r="K726" s="10" t="str">
        <f t="shared" si="23"/>
        <v>RNA  DNR UGS Administration</v>
      </c>
    </row>
    <row r="727" spans="1:11" ht="15" hidden="1" customHeight="1" x14ac:dyDescent="0.3">
      <c r="A727" s="7" t="s">
        <v>341</v>
      </c>
      <c r="B727" s="50" t="s">
        <v>342</v>
      </c>
      <c r="C727" s="56" t="s">
        <v>364</v>
      </c>
      <c r="D727" s="43" t="s">
        <v>865</v>
      </c>
      <c r="E727" s="8" t="s">
        <v>16</v>
      </c>
      <c r="F727" s="8" t="s">
        <v>17</v>
      </c>
      <c r="G727" s="8" t="s">
        <v>1097</v>
      </c>
      <c r="H727" s="9" t="s">
        <v>19</v>
      </c>
      <c r="I727" s="54">
        <v>120</v>
      </c>
      <c r="J727" s="10" t="str">
        <f t="shared" si="22"/>
        <v>560 Dept of Natural Resources</v>
      </c>
      <c r="K727" s="10" t="str">
        <f t="shared" si="23"/>
        <v>RNA  DNR UGS Administration</v>
      </c>
    </row>
    <row r="728" spans="1:11" ht="15" hidden="1" customHeight="1" x14ac:dyDescent="0.3">
      <c r="A728" s="7" t="s">
        <v>341</v>
      </c>
      <c r="B728" s="50" t="s">
        <v>342</v>
      </c>
      <c r="C728" s="56" t="s">
        <v>365</v>
      </c>
      <c r="D728" s="43" t="s">
        <v>866</v>
      </c>
      <c r="E728" s="8" t="s">
        <v>16</v>
      </c>
      <c r="F728" s="8" t="s">
        <v>456</v>
      </c>
      <c r="G728" s="8" t="s">
        <v>455</v>
      </c>
      <c r="H728" s="9" t="s">
        <v>19</v>
      </c>
      <c r="I728" s="54">
        <v>13.9397</v>
      </c>
      <c r="J728" s="10" t="str">
        <f t="shared" si="22"/>
        <v>560 Dept of Natural Resources</v>
      </c>
      <c r="K728" s="10" t="str">
        <f t="shared" si="23"/>
        <v>RNC  DNR UGS Geologic Hazards</v>
      </c>
    </row>
    <row r="729" spans="1:11" ht="15" hidden="1" customHeight="1" x14ac:dyDescent="0.3">
      <c r="A729" s="7" t="s">
        <v>341</v>
      </c>
      <c r="B729" s="50" t="s">
        <v>342</v>
      </c>
      <c r="C729" s="56" t="s">
        <v>365</v>
      </c>
      <c r="D729" s="43" t="s">
        <v>866</v>
      </c>
      <c r="E729" s="8" t="s">
        <v>16</v>
      </c>
      <c r="F729" s="8" t="s">
        <v>17</v>
      </c>
      <c r="G729" s="8" t="s">
        <v>1097</v>
      </c>
      <c r="H729" s="9" t="s">
        <v>19</v>
      </c>
      <c r="I729" s="54">
        <v>239</v>
      </c>
      <c r="J729" s="10" t="str">
        <f t="shared" si="22"/>
        <v>560 Dept of Natural Resources</v>
      </c>
      <c r="K729" s="10" t="str">
        <f t="shared" si="23"/>
        <v>RNC  DNR UGS Geologic Hazards</v>
      </c>
    </row>
    <row r="730" spans="1:11" ht="15" hidden="1" customHeight="1" x14ac:dyDescent="0.3">
      <c r="A730" s="7" t="s">
        <v>341</v>
      </c>
      <c r="B730" s="50" t="s">
        <v>342</v>
      </c>
      <c r="C730" s="56" t="s">
        <v>519</v>
      </c>
      <c r="D730" s="43" t="s">
        <v>867</v>
      </c>
      <c r="E730" s="8" t="s">
        <v>16</v>
      </c>
      <c r="F730" s="8" t="s">
        <v>459</v>
      </c>
      <c r="G730" s="8" t="s">
        <v>929</v>
      </c>
      <c r="H730" s="9" t="s">
        <v>19</v>
      </c>
      <c r="I730" s="54">
        <v>33</v>
      </c>
      <c r="J730" s="10" t="str">
        <f t="shared" si="22"/>
        <v>560 Dept of Natural Resources</v>
      </c>
      <c r="K730" s="10" t="str">
        <f t="shared" si="23"/>
        <v>RNE  DNR UGS Geologic Mapping/Paleontology</v>
      </c>
    </row>
    <row r="731" spans="1:11" ht="15" hidden="1" customHeight="1" x14ac:dyDescent="0.3">
      <c r="A731" s="7" t="s">
        <v>341</v>
      </c>
      <c r="B731" s="50" t="s">
        <v>342</v>
      </c>
      <c r="C731" s="56" t="s">
        <v>519</v>
      </c>
      <c r="D731" s="43" t="s">
        <v>867</v>
      </c>
      <c r="E731" s="8" t="s">
        <v>16</v>
      </c>
      <c r="F731" s="8" t="s">
        <v>17</v>
      </c>
      <c r="G731" s="8" t="s">
        <v>1097</v>
      </c>
      <c r="H731" s="9" t="s">
        <v>19</v>
      </c>
      <c r="I731" s="54">
        <v>254</v>
      </c>
      <c r="J731" s="10" t="str">
        <f t="shared" si="22"/>
        <v>560 Dept of Natural Resources</v>
      </c>
      <c r="K731" s="10" t="str">
        <f t="shared" si="23"/>
        <v>RNE  DNR UGS Geologic Mapping/Paleontology</v>
      </c>
    </row>
    <row r="732" spans="1:11" ht="15" hidden="1" customHeight="1" x14ac:dyDescent="0.3">
      <c r="A732" s="7" t="s">
        <v>341</v>
      </c>
      <c r="B732" s="50" t="s">
        <v>342</v>
      </c>
      <c r="C732" s="56" t="s">
        <v>1441</v>
      </c>
      <c r="D732" s="43" t="s">
        <v>1442</v>
      </c>
      <c r="E732" s="8" t="s">
        <v>16</v>
      </c>
      <c r="F732" s="8" t="s">
        <v>17</v>
      </c>
      <c r="G732" s="8" t="s">
        <v>1097</v>
      </c>
      <c r="H732" s="9" t="s">
        <v>19</v>
      </c>
      <c r="I732" s="54">
        <v>285</v>
      </c>
      <c r="J732" s="10" t="str">
        <f t="shared" si="22"/>
        <v>560 Dept of Natural Resources</v>
      </c>
      <c r="K732" s="10" t="str">
        <f t="shared" si="23"/>
        <v>RNF  DNR UGS Energy &amp; Mineral Resources</v>
      </c>
    </row>
    <row r="733" spans="1:11" ht="15" hidden="1" customHeight="1" x14ac:dyDescent="0.3">
      <c r="A733" s="7" t="s">
        <v>341</v>
      </c>
      <c r="B733" s="50" t="s">
        <v>342</v>
      </c>
      <c r="C733" s="56" t="s">
        <v>1443</v>
      </c>
      <c r="D733" s="43" t="s">
        <v>1444</v>
      </c>
      <c r="E733" s="8" t="s">
        <v>16</v>
      </c>
      <c r="F733" s="8" t="s">
        <v>17</v>
      </c>
      <c r="G733" s="8" t="s">
        <v>1097</v>
      </c>
      <c r="H733" s="9" t="s">
        <v>19</v>
      </c>
      <c r="I733" s="54">
        <v>232</v>
      </c>
      <c r="J733" s="10" t="str">
        <f t="shared" si="22"/>
        <v>560 Dept of Natural Resources</v>
      </c>
      <c r="K733" s="10" t="str">
        <f t="shared" si="23"/>
        <v>RNJ  DNR UGS Ground Water</v>
      </c>
    </row>
    <row r="734" spans="1:11" ht="15" hidden="1" customHeight="1" x14ac:dyDescent="0.3">
      <c r="A734" s="7" t="s">
        <v>341</v>
      </c>
      <c r="B734" s="50" t="s">
        <v>342</v>
      </c>
      <c r="C734" s="56" t="s">
        <v>1445</v>
      </c>
      <c r="D734" s="43" t="s">
        <v>1446</v>
      </c>
      <c r="E734" s="8" t="s">
        <v>16</v>
      </c>
      <c r="F734" s="8" t="s">
        <v>17</v>
      </c>
      <c r="G734" s="8" t="s">
        <v>1097</v>
      </c>
      <c r="H734" s="9" t="s">
        <v>19</v>
      </c>
      <c r="I734" s="54">
        <v>295</v>
      </c>
      <c r="J734" s="10" t="str">
        <f t="shared" si="22"/>
        <v>560 Dept of Natural Resources</v>
      </c>
      <c r="K734" s="10" t="str">
        <f t="shared" si="23"/>
        <v>RNK  DNR UGS Information &amp; Outreach</v>
      </c>
    </row>
    <row r="735" spans="1:11" ht="15" hidden="1" customHeight="1" x14ac:dyDescent="0.3">
      <c r="A735" s="7" t="s">
        <v>341</v>
      </c>
      <c r="B735" s="50" t="s">
        <v>342</v>
      </c>
      <c r="C735" s="56" t="s">
        <v>366</v>
      </c>
      <c r="D735" s="43" t="s">
        <v>868</v>
      </c>
      <c r="E735" s="8" t="s">
        <v>16</v>
      </c>
      <c r="F735" s="8" t="s">
        <v>17</v>
      </c>
      <c r="G735" s="8" t="s">
        <v>18</v>
      </c>
      <c r="H735" s="9" t="s">
        <v>19</v>
      </c>
      <c r="I735" s="54">
        <v>520</v>
      </c>
      <c r="J735" s="10" t="str">
        <f t="shared" si="22"/>
        <v>560 Dept of Natural Resources</v>
      </c>
      <c r="K735" s="10" t="str">
        <f t="shared" si="23"/>
        <v>RPA  DNR WRE Water Resources Administration</v>
      </c>
    </row>
    <row r="736" spans="1:11" ht="15" customHeight="1" x14ac:dyDescent="0.3">
      <c r="A736" s="7" t="s">
        <v>341</v>
      </c>
      <c r="B736" s="50" t="s">
        <v>342</v>
      </c>
      <c r="C736" s="56" t="s">
        <v>366</v>
      </c>
      <c r="D736" s="43" t="s">
        <v>868</v>
      </c>
      <c r="E736" s="8" t="s">
        <v>16</v>
      </c>
      <c r="F736" s="8" t="s">
        <v>17</v>
      </c>
      <c r="G736" s="8" t="s">
        <v>44</v>
      </c>
      <c r="H736" s="9" t="s">
        <v>19</v>
      </c>
      <c r="I736" s="54">
        <v>123</v>
      </c>
      <c r="J736" s="10" t="str">
        <f t="shared" si="22"/>
        <v>560 Dept of Natural Resources</v>
      </c>
      <c r="K736" s="10" t="str">
        <f t="shared" si="23"/>
        <v>RPA  DNR WRE Water Resources Administration</v>
      </c>
    </row>
    <row r="737" spans="1:11" ht="15" hidden="1" customHeight="1" x14ac:dyDescent="0.3">
      <c r="A737" s="7" t="s">
        <v>341</v>
      </c>
      <c r="B737" s="50" t="s">
        <v>342</v>
      </c>
      <c r="C737" s="56" t="s">
        <v>366</v>
      </c>
      <c r="D737" s="43" t="s">
        <v>868</v>
      </c>
      <c r="E737" s="8" t="s">
        <v>16</v>
      </c>
      <c r="F737" s="8" t="s">
        <v>459</v>
      </c>
      <c r="G737" s="8" t="s">
        <v>929</v>
      </c>
      <c r="H737" s="9" t="s">
        <v>19</v>
      </c>
      <c r="I737" s="54">
        <v>239</v>
      </c>
      <c r="J737" s="10" t="str">
        <f t="shared" si="22"/>
        <v>560 Dept of Natural Resources</v>
      </c>
      <c r="K737" s="10" t="str">
        <f t="shared" si="23"/>
        <v>RPA  DNR WRE Water Resources Administration</v>
      </c>
    </row>
    <row r="738" spans="1:11" ht="15" hidden="1" customHeight="1" x14ac:dyDescent="0.3">
      <c r="A738" s="7" t="s">
        <v>341</v>
      </c>
      <c r="B738" s="50" t="s">
        <v>342</v>
      </c>
      <c r="C738" s="56" t="s">
        <v>366</v>
      </c>
      <c r="D738" s="43" t="s">
        <v>868</v>
      </c>
      <c r="E738" s="8" t="s">
        <v>16</v>
      </c>
      <c r="F738" s="8" t="s">
        <v>17</v>
      </c>
      <c r="G738" s="8" t="s">
        <v>1097</v>
      </c>
      <c r="H738" s="9" t="s">
        <v>19</v>
      </c>
      <c r="I738" s="54">
        <v>122</v>
      </c>
      <c r="J738" s="10" t="str">
        <f t="shared" si="22"/>
        <v>560 Dept of Natural Resources</v>
      </c>
      <c r="K738" s="10" t="str">
        <f t="shared" si="23"/>
        <v>RPA  DNR WRE Water Resources Administration</v>
      </c>
    </row>
    <row r="739" spans="1:11" ht="15" hidden="1" customHeight="1" x14ac:dyDescent="0.3">
      <c r="A739" s="7" t="s">
        <v>341</v>
      </c>
      <c r="B739" s="50" t="s">
        <v>342</v>
      </c>
      <c r="C739" s="56" t="s">
        <v>1447</v>
      </c>
      <c r="D739" s="43" t="s">
        <v>1448</v>
      </c>
      <c r="E739" s="8" t="s">
        <v>16</v>
      </c>
      <c r="F739" s="8" t="s">
        <v>17</v>
      </c>
      <c r="G739" s="8" t="s">
        <v>1097</v>
      </c>
      <c r="H739" s="9" t="s">
        <v>19</v>
      </c>
      <c r="I739" s="54">
        <v>29</v>
      </c>
      <c r="J739" s="10" t="str">
        <f t="shared" si="22"/>
        <v>560 Dept of Natural Resources</v>
      </c>
      <c r="K739" s="10" t="str">
        <f t="shared" si="23"/>
        <v>RPC  DNR WRE Interstate Streams</v>
      </c>
    </row>
    <row r="740" spans="1:11" ht="15" hidden="1" customHeight="1" x14ac:dyDescent="0.3">
      <c r="A740" s="7" t="s">
        <v>341</v>
      </c>
      <c r="B740" s="50" t="s">
        <v>342</v>
      </c>
      <c r="C740" s="56" t="s">
        <v>1449</v>
      </c>
      <c r="D740" s="43" t="s">
        <v>1450</v>
      </c>
      <c r="E740" s="8" t="s">
        <v>16</v>
      </c>
      <c r="F740" s="8" t="s">
        <v>17</v>
      </c>
      <c r="G740" s="8" t="s">
        <v>1097</v>
      </c>
      <c r="H740" s="9" t="s">
        <v>19</v>
      </c>
      <c r="I740" s="54">
        <v>458</v>
      </c>
      <c r="J740" s="10" t="str">
        <f t="shared" si="22"/>
        <v>560 Dept of Natural Resources</v>
      </c>
      <c r="K740" s="10" t="str">
        <f t="shared" si="23"/>
        <v>RPD  DNR WRE Planning</v>
      </c>
    </row>
    <row r="741" spans="1:11" ht="15" hidden="1" customHeight="1" x14ac:dyDescent="0.3">
      <c r="A741" s="7" t="s">
        <v>341</v>
      </c>
      <c r="B741" s="50" t="s">
        <v>342</v>
      </c>
      <c r="C741" s="56" t="s">
        <v>1451</v>
      </c>
      <c r="D741" s="43" t="s">
        <v>1452</v>
      </c>
      <c r="E741" s="8" t="s">
        <v>16</v>
      </c>
      <c r="F741" s="8" t="s">
        <v>17</v>
      </c>
      <c r="G741" s="8" t="s">
        <v>1097</v>
      </c>
      <c r="H741" s="9" t="s">
        <v>19</v>
      </c>
      <c r="I741" s="54">
        <v>405</v>
      </c>
      <c r="J741" s="10" t="str">
        <f t="shared" si="22"/>
        <v>560 Dept of Natural Resources</v>
      </c>
      <c r="K741" s="10" t="str">
        <f t="shared" si="23"/>
        <v>RPG  DNR WRE Construction</v>
      </c>
    </row>
    <row r="742" spans="1:11" ht="15" hidden="1" customHeight="1" x14ac:dyDescent="0.3">
      <c r="A742" s="7" t="s">
        <v>341</v>
      </c>
      <c r="B742" s="50" t="s">
        <v>342</v>
      </c>
      <c r="C742" s="56" t="s">
        <v>1453</v>
      </c>
      <c r="D742" s="43" t="s">
        <v>1454</v>
      </c>
      <c r="E742" s="8" t="s">
        <v>16</v>
      </c>
      <c r="F742" s="8" t="s">
        <v>17</v>
      </c>
      <c r="G742" s="8" t="s">
        <v>1097</v>
      </c>
      <c r="H742" s="9" t="s">
        <v>19</v>
      </c>
      <c r="I742" s="54">
        <v>1</v>
      </c>
      <c r="J742" s="10" t="str">
        <f t="shared" si="22"/>
        <v>560 Dept of Natural Resources</v>
      </c>
      <c r="K742" s="10" t="str">
        <f t="shared" si="23"/>
        <v>RPI  DNR WRE Funding Projects and Research</v>
      </c>
    </row>
    <row r="743" spans="1:11" ht="15" customHeight="1" x14ac:dyDescent="0.3">
      <c r="A743" s="7" t="s">
        <v>341</v>
      </c>
      <c r="B743" s="50" t="s">
        <v>342</v>
      </c>
      <c r="C743" s="56" t="s">
        <v>367</v>
      </c>
      <c r="D743" s="43" t="s">
        <v>869</v>
      </c>
      <c r="E743" s="8" t="s">
        <v>16</v>
      </c>
      <c r="F743" s="8" t="s">
        <v>17</v>
      </c>
      <c r="G743" s="8" t="s">
        <v>44</v>
      </c>
      <c r="H743" s="9" t="s">
        <v>19</v>
      </c>
      <c r="I743" s="54">
        <v>181</v>
      </c>
      <c r="J743" s="10" t="str">
        <f t="shared" si="22"/>
        <v>560 Dept of Natural Resources</v>
      </c>
      <c r="K743" s="10" t="str">
        <f t="shared" si="23"/>
        <v>RWA  DNR Water Rights Administration</v>
      </c>
    </row>
    <row r="744" spans="1:11" ht="15" hidden="1" customHeight="1" x14ac:dyDescent="0.3">
      <c r="A744" s="7" t="s">
        <v>341</v>
      </c>
      <c r="B744" s="50" t="s">
        <v>342</v>
      </c>
      <c r="C744" s="56" t="s">
        <v>367</v>
      </c>
      <c r="D744" s="43" t="s">
        <v>869</v>
      </c>
      <c r="E744" s="8" t="s">
        <v>16</v>
      </c>
      <c r="F744" s="8" t="s">
        <v>456</v>
      </c>
      <c r="G744" s="8" t="s">
        <v>455</v>
      </c>
      <c r="H744" s="9" t="s">
        <v>19</v>
      </c>
      <c r="I744" s="54">
        <v>21.560850000000002</v>
      </c>
      <c r="J744" s="10" t="str">
        <f t="shared" si="22"/>
        <v>560 Dept of Natural Resources</v>
      </c>
      <c r="K744" s="10" t="str">
        <f t="shared" si="23"/>
        <v>RWA  DNR Water Rights Administration</v>
      </c>
    </row>
    <row r="745" spans="1:11" ht="15" hidden="1" customHeight="1" x14ac:dyDescent="0.3">
      <c r="A745" s="7" t="s">
        <v>341</v>
      </c>
      <c r="B745" s="50" t="s">
        <v>342</v>
      </c>
      <c r="C745" s="56" t="s">
        <v>367</v>
      </c>
      <c r="D745" s="43" t="s">
        <v>869</v>
      </c>
      <c r="E745" s="8" t="s">
        <v>16</v>
      </c>
      <c r="F745" s="8" t="s">
        <v>459</v>
      </c>
      <c r="G745" s="8" t="s">
        <v>929</v>
      </c>
      <c r="H745" s="9" t="s">
        <v>19</v>
      </c>
      <c r="I745" s="54">
        <v>5</v>
      </c>
      <c r="J745" s="10" t="str">
        <f t="shared" si="22"/>
        <v>560 Dept of Natural Resources</v>
      </c>
      <c r="K745" s="10" t="str">
        <f t="shared" si="23"/>
        <v>RWA  DNR Water Rights Administration</v>
      </c>
    </row>
    <row r="746" spans="1:11" ht="15" hidden="1" customHeight="1" x14ac:dyDescent="0.3">
      <c r="A746" s="7" t="s">
        <v>341</v>
      </c>
      <c r="B746" s="50" t="s">
        <v>342</v>
      </c>
      <c r="C746" s="56" t="s">
        <v>367</v>
      </c>
      <c r="D746" s="43" t="s">
        <v>869</v>
      </c>
      <c r="E746" s="8" t="s">
        <v>16</v>
      </c>
      <c r="F746" s="8" t="s">
        <v>17</v>
      </c>
      <c r="G746" s="8" t="s">
        <v>1097</v>
      </c>
      <c r="H746" s="9" t="s">
        <v>19</v>
      </c>
      <c r="I746" s="54">
        <v>113</v>
      </c>
      <c r="J746" s="10" t="str">
        <f t="shared" si="22"/>
        <v>560 Dept of Natural Resources</v>
      </c>
      <c r="K746" s="10" t="str">
        <f t="shared" si="23"/>
        <v>RWA  DNR Water Rights Administration</v>
      </c>
    </row>
    <row r="747" spans="1:11" ht="15" hidden="1" customHeight="1" x14ac:dyDescent="0.3">
      <c r="A747" s="7" t="s">
        <v>341</v>
      </c>
      <c r="B747" s="50" t="s">
        <v>342</v>
      </c>
      <c r="C747" s="56" t="s">
        <v>368</v>
      </c>
      <c r="D747" s="43" t="s">
        <v>870</v>
      </c>
      <c r="E747" s="8" t="s">
        <v>16</v>
      </c>
      <c r="F747" s="8" t="s">
        <v>456</v>
      </c>
      <c r="G747" s="8" t="s">
        <v>455</v>
      </c>
      <c r="H747" s="9" t="s">
        <v>19</v>
      </c>
      <c r="I747" s="54">
        <v>160.33154999999999</v>
      </c>
      <c r="J747" s="10" t="str">
        <f t="shared" si="22"/>
        <v>560 Dept of Natural Resources</v>
      </c>
      <c r="K747" s="10" t="str">
        <f t="shared" si="23"/>
        <v>RWB  DNR WRTS Applications &amp; Records</v>
      </c>
    </row>
    <row r="748" spans="1:11" ht="15" hidden="1" customHeight="1" x14ac:dyDescent="0.3">
      <c r="A748" s="7" t="s">
        <v>341</v>
      </c>
      <c r="B748" s="50" t="s">
        <v>342</v>
      </c>
      <c r="C748" s="56" t="s">
        <v>368</v>
      </c>
      <c r="D748" s="43" t="s">
        <v>870</v>
      </c>
      <c r="E748" s="8" t="s">
        <v>16</v>
      </c>
      <c r="F748" s="8" t="s">
        <v>49</v>
      </c>
      <c r="G748" s="8" t="s">
        <v>50</v>
      </c>
      <c r="H748" s="9" t="s">
        <v>19</v>
      </c>
      <c r="I748" s="54">
        <v>4050</v>
      </c>
      <c r="J748" s="10" t="str">
        <f t="shared" si="22"/>
        <v>560 Dept of Natural Resources</v>
      </c>
      <c r="K748" s="10" t="str">
        <f t="shared" si="23"/>
        <v>RWB  DNR WRTS Applications &amp; Records</v>
      </c>
    </row>
    <row r="749" spans="1:11" ht="15" hidden="1" customHeight="1" x14ac:dyDescent="0.3">
      <c r="A749" s="7" t="s">
        <v>341</v>
      </c>
      <c r="B749" s="50" t="s">
        <v>342</v>
      </c>
      <c r="C749" s="56" t="s">
        <v>368</v>
      </c>
      <c r="D749" s="43" t="s">
        <v>870</v>
      </c>
      <c r="E749" s="8" t="s">
        <v>16</v>
      </c>
      <c r="F749" s="8" t="s">
        <v>17</v>
      </c>
      <c r="G749" s="8" t="s">
        <v>1097</v>
      </c>
      <c r="H749" s="9" t="s">
        <v>19</v>
      </c>
      <c r="I749" s="54">
        <v>843</v>
      </c>
      <c r="J749" s="10" t="str">
        <f t="shared" si="22"/>
        <v>560 Dept of Natural Resources</v>
      </c>
      <c r="K749" s="10" t="str">
        <f t="shared" si="23"/>
        <v>RWB  DNR WRTS Applications &amp; Records</v>
      </c>
    </row>
    <row r="750" spans="1:11" ht="15" hidden="1" customHeight="1" x14ac:dyDescent="0.3">
      <c r="A750" s="7" t="s">
        <v>341</v>
      </c>
      <c r="B750" s="50" t="s">
        <v>342</v>
      </c>
      <c r="C750" s="56" t="s">
        <v>1455</v>
      </c>
      <c r="D750" s="43" t="s">
        <v>1456</v>
      </c>
      <c r="E750" s="8" t="s">
        <v>16</v>
      </c>
      <c r="F750" s="8" t="s">
        <v>17</v>
      </c>
      <c r="G750" s="8" t="s">
        <v>1097</v>
      </c>
      <c r="H750" s="9" t="s">
        <v>19</v>
      </c>
      <c r="I750" s="54">
        <v>218</v>
      </c>
      <c r="J750" s="10" t="str">
        <f t="shared" si="22"/>
        <v>560 Dept of Natural Resources</v>
      </c>
      <c r="K750" s="10" t="str">
        <f t="shared" si="23"/>
        <v>RWC  DNR WRTS Dam Safety</v>
      </c>
    </row>
    <row r="751" spans="1:11" ht="15" hidden="1" customHeight="1" x14ac:dyDescent="0.3">
      <c r="A751" s="7" t="s">
        <v>341</v>
      </c>
      <c r="B751" s="50" t="s">
        <v>342</v>
      </c>
      <c r="C751" s="56" t="s">
        <v>369</v>
      </c>
      <c r="D751" s="43" t="s">
        <v>871</v>
      </c>
      <c r="E751" s="8" t="s">
        <v>16</v>
      </c>
      <c r="F751" s="8" t="s">
        <v>456</v>
      </c>
      <c r="G751" s="8" t="s">
        <v>455</v>
      </c>
      <c r="H751" s="9" t="s">
        <v>19</v>
      </c>
      <c r="I751" s="54">
        <v>92.516000000000005</v>
      </c>
      <c r="J751" s="10" t="str">
        <f t="shared" si="22"/>
        <v>560 Dept of Natural Resources</v>
      </c>
      <c r="K751" s="10" t="str">
        <f t="shared" si="23"/>
        <v>RWD  DNR WRTS Field Services</v>
      </c>
    </row>
    <row r="752" spans="1:11" ht="15" hidden="1" customHeight="1" x14ac:dyDescent="0.3">
      <c r="A752" s="7" t="s">
        <v>341</v>
      </c>
      <c r="B752" s="50" t="s">
        <v>342</v>
      </c>
      <c r="C752" s="56" t="s">
        <v>369</v>
      </c>
      <c r="D752" s="43" t="s">
        <v>871</v>
      </c>
      <c r="E752" s="8" t="s">
        <v>16</v>
      </c>
      <c r="F752" s="8" t="s">
        <v>17</v>
      </c>
      <c r="G752" s="8" t="s">
        <v>1097</v>
      </c>
      <c r="H752" s="9" t="s">
        <v>19</v>
      </c>
      <c r="I752" s="54">
        <v>252</v>
      </c>
      <c r="J752" s="10" t="str">
        <f t="shared" si="22"/>
        <v>560 Dept of Natural Resources</v>
      </c>
      <c r="K752" s="10" t="str">
        <f t="shared" si="23"/>
        <v>RWD  DNR WRTS Field Services</v>
      </c>
    </row>
    <row r="753" spans="1:11" ht="15" hidden="1" customHeight="1" x14ac:dyDescent="0.3">
      <c r="A753" s="7" t="s">
        <v>341</v>
      </c>
      <c r="B753" s="50" t="s">
        <v>342</v>
      </c>
      <c r="C753" s="56" t="s">
        <v>1457</v>
      </c>
      <c r="D753" s="43" t="s">
        <v>1458</v>
      </c>
      <c r="E753" s="8" t="s">
        <v>16</v>
      </c>
      <c r="F753" s="8" t="s">
        <v>17</v>
      </c>
      <c r="G753" s="8" t="s">
        <v>1097</v>
      </c>
      <c r="H753" s="9" t="s">
        <v>19</v>
      </c>
      <c r="I753" s="54">
        <v>329</v>
      </c>
      <c r="J753" s="10" t="str">
        <f t="shared" si="22"/>
        <v>560 Dept of Natural Resources</v>
      </c>
      <c r="K753" s="10" t="str">
        <f t="shared" si="23"/>
        <v>RWE  DNR WRTS Adjudication</v>
      </c>
    </row>
    <row r="754" spans="1:11" ht="15" hidden="1" customHeight="1" x14ac:dyDescent="0.3">
      <c r="A754" s="7" t="s">
        <v>341</v>
      </c>
      <c r="B754" s="50" t="s">
        <v>342</v>
      </c>
      <c r="C754" s="56" t="s">
        <v>370</v>
      </c>
      <c r="D754" s="43" t="s">
        <v>872</v>
      </c>
      <c r="E754" s="8" t="s">
        <v>16</v>
      </c>
      <c r="F754" s="8" t="s">
        <v>456</v>
      </c>
      <c r="G754" s="8" t="s">
        <v>455</v>
      </c>
      <c r="H754" s="9" t="s">
        <v>19</v>
      </c>
      <c r="I754" s="54">
        <v>30.189850000000003</v>
      </c>
      <c r="J754" s="10" t="str">
        <f t="shared" si="22"/>
        <v>560 Dept of Natural Resources</v>
      </c>
      <c r="K754" s="10" t="str">
        <f t="shared" si="23"/>
        <v>RWF  DNR WRTS Technical Services</v>
      </c>
    </row>
    <row r="755" spans="1:11" ht="15" hidden="1" customHeight="1" x14ac:dyDescent="0.3">
      <c r="A755" s="7" t="s">
        <v>341</v>
      </c>
      <c r="B755" s="50" t="s">
        <v>342</v>
      </c>
      <c r="C755" s="56" t="s">
        <v>370</v>
      </c>
      <c r="D755" s="43" t="s">
        <v>872</v>
      </c>
      <c r="E755" s="8" t="s">
        <v>16</v>
      </c>
      <c r="F755" s="8" t="s">
        <v>17</v>
      </c>
      <c r="G755" s="8" t="s">
        <v>1097</v>
      </c>
      <c r="H755" s="9" t="s">
        <v>19</v>
      </c>
      <c r="I755" s="54">
        <v>169</v>
      </c>
      <c r="J755" s="10" t="str">
        <f t="shared" si="22"/>
        <v>560 Dept of Natural Resources</v>
      </c>
      <c r="K755" s="10" t="str">
        <f t="shared" si="23"/>
        <v>RWF  DNR WRTS Technical Services</v>
      </c>
    </row>
    <row r="756" spans="1:11" ht="15" hidden="1" customHeight="1" x14ac:dyDescent="0.3">
      <c r="A756" s="7" t="s">
        <v>371</v>
      </c>
      <c r="B756" s="50" t="s">
        <v>372</v>
      </c>
      <c r="C756" s="56" t="s">
        <v>1459</v>
      </c>
      <c r="D756" s="43" t="s">
        <v>1460</v>
      </c>
      <c r="E756" s="8" t="s">
        <v>16</v>
      </c>
      <c r="F756" s="8" t="s">
        <v>17</v>
      </c>
      <c r="G756" s="8" t="s">
        <v>1097</v>
      </c>
      <c r="H756" s="9" t="s">
        <v>19</v>
      </c>
      <c r="I756" s="54">
        <v>11</v>
      </c>
      <c r="J756" s="10" t="str">
        <f t="shared" si="22"/>
        <v>570 Dept of Agriculture &amp; Food</v>
      </c>
      <c r="K756" s="10" t="str">
        <f t="shared" si="23"/>
        <v>2165  DAG Salinity Offset Fund</v>
      </c>
    </row>
    <row r="757" spans="1:11" ht="15" hidden="1" customHeight="1" x14ac:dyDescent="0.3">
      <c r="A757" s="7" t="s">
        <v>371</v>
      </c>
      <c r="B757" s="50" t="s">
        <v>372</v>
      </c>
      <c r="C757" s="56" t="s">
        <v>959</v>
      </c>
      <c r="D757" s="43" t="s">
        <v>990</v>
      </c>
      <c r="E757" s="8" t="s">
        <v>16</v>
      </c>
      <c r="F757" s="8" t="s">
        <v>456</v>
      </c>
      <c r="G757" s="8" t="s">
        <v>455</v>
      </c>
      <c r="H757" s="9" t="s">
        <v>19</v>
      </c>
      <c r="I757" s="54">
        <v>28.227999999999998</v>
      </c>
      <c r="J757" s="10" t="str">
        <f t="shared" si="22"/>
        <v>570 Dept of Agriculture &amp; Food</v>
      </c>
      <c r="K757" s="10" t="str">
        <f t="shared" si="23"/>
        <v>5810  DAG Qualified Production Enterprise Fund</v>
      </c>
    </row>
    <row r="758" spans="1:11" ht="15" hidden="1" customHeight="1" x14ac:dyDescent="0.3">
      <c r="A758" s="7" t="s">
        <v>371</v>
      </c>
      <c r="B758" s="50" t="s">
        <v>372</v>
      </c>
      <c r="C758" s="56" t="s">
        <v>959</v>
      </c>
      <c r="D758" s="43" t="s">
        <v>990</v>
      </c>
      <c r="E758" s="8" t="s">
        <v>16</v>
      </c>
      <c r="F758" s="8" t="s">
        <v>17</v>
      </c>
      <c r="G758" s="8" t="s">
        <v>1097</v>
      </c>
      <c r="H758" s="9" t="s">
        <v>19</v>
      </c>
      <c r="I758" s="54">
        <v>111</v>
      </c>
      <c r="J758" s="10" t="str">
        <f t="shared" si="22"/>
        <v>570 Dept of Agriculture &amp; Food</v>
      </c>
      <c r="K758" s="10" t="str">
        <f t="shared" si="23"/>
        <v>5810  DAG Qualified Production Enterprise Fund</v>
      </c>
    </row>
    <row r="759" spans="1:11" ht="15" hidden="1" customHeight="1" x14ac:dyDescent="0.3">
      <c r="A759" s="7" t="s">
        <v>371</v>
      </c>
      <c r="B759" s="50" t="s">
        <v>372</v>
      </c>
      <c r="C759" s="56" t="s">
        <v>373</v>
      </c>
      <c r="D759" s="43" t="s">
        <v>874</v>
      </c>
      <c r="E759" s="8" t="s">
        <v>16</v>
      </c>
      <c r="F759" s="8" t="s">
        <v>17</v>
      </c>
      <c r="G759" s="8" t="s">
        <v>18</v>
      </c>
      <c r="H759" s="9" t="s">
        <v>19</v>
      </c>
      <c r="I759" s="54">
        <v>-2739</v>
      </c>
      <c r="J759" s="10" t="str">
        <f t="shared" si="22"/>
        <v>570 Dept of Agriculture &amp; Food</v>
      </c>
      <c r="K759" s="10" t="str">
        <f t="shared" si="23"/>
        <v>SAA  Agriculture Administration</v>
      </c>
    </row>
    <row r="760" spans="1:11" ht="15" hidden="1" customHeight="1" x14ac:dyDescent="0.3">
      <c r="A760" s="7" t="s">
        <v>371</v>
      </c>
      <c r="B760" s="50" t="s">
        <v>372</v>
      </c>
      <c r="C760" s="56" t="s">
        <v>373</v>
      </c>
      <c r="D760" s="43" t="s">
        <v>874</v>
      </c>
      <c r="E760" s="8" t="s">
        <v>16</v>
      </c>
      <c r="F760" s="8" t="s">
        <v>17</v>
      </c>
      <c r="G760" s="8" t="s">
        <v>20</v>
      </c>
      <c r="H760" s="9" t="s">
        <v>19</v>
      </c>
      <c r="I760" s="54">
        <v>29580</v>
      </c>
      <c r="J760" s="10" t="str">
        <f t="shared" si="22"/>
        <v>570 Dept of Agriculture &amp; Food</v>
      </c>
      <c r="K760" s="10" t="str">
        <f t="shared" si="23"/>
        <v>SAA  Agriculture Administration</v>
      </c>
    </row>
    <row r="761" spans="1:11" ht="15" customHeight="1" x14ac:dyDescent="0.3">
      <c r="A761" s="7" t="s">
        <v>371</v>
      </c>
      <c r="B761" s="50" t="s">
        <v>372</v>
      </c>
      <c r="C761" s="56" t="s">
        <v>373</v>
      </c>
      <c r="D761" s="43" t="s">
        <v>874</v>
      </c>
      <c r="E761" s="8" t="s">
        <v>16</v>
      </c>
      <c r="F761" s="8" t="s">
        <v>17</v>
      </c>
      <c r="G761" s="8" t="s">
        <v>44</v>
      </c>
      <c r="H761" s="9" t="s">
        <v>19</v>
      </c>
      <c r="I761" s="54">
        <v>842</v>
      </c>
      <c r="J761" s="10" t="str">
        <f t="shared" si="22"/>
        <v>570 Dept of Agriculture &amp; Food</v>
      </c>
      <c r="K761" s="10" t="str">
        <f t="shared" si="23"/>
        <v>SAA  Agriculture Administration</v>
      </c>
    </row>
    <row r="762" spans="1:11" ht="15" hidden="1" customHeight="1" x14ac:dyDescent="0.3">
      <c r="A762" s="7" t="s">
        <v>371</v>
      </c>
      <c r="B762" s="50" t="s">
        <v>372</v>
      </c>
      <c r="C762" s="56" t="s">
        <v>373</v>
      </c>
      <c r="D762" s="43" t="s">
        <v>874</v>
      </c>
      <c r="E762" s="8" t="s">
        <v>16</v>
      </c>
      <c r="F762" s="8" t="s">
        <v>456</v>
      </c>
      <c r="G762" s="8" t="s">
        <v>455</v>
      </c>
      <c r="H762" s="9" t="s">
        <v>19</v>
      </c>
      <c r="I762" s="54">
        <v>77.591300000000004</v>
      </c>
      <c r="J762" s="10" t="str">
        <f t="shared" si="22"/>
        <v>570 Dept of Agriculture &amp; Food</v>
      </c>
      <c r="K762" s="10" t="str">
        <f t="shared" si="23"/>
        <v>SAA  Agriculture Administration</v>
      </c>
    </row>
    <row r="763" spans="1:11" ht="15" hidden="1" customHeight="1" x14ac:dyDescent="0.3">
      <c r="A763" s="7" t="s">
        <v>371</v>
      </c>
      <c r="B763" s="50" t="s">
        <v>372</v>
      </c>
      <c r="C763" s="56" t="s">
        <v>373</v>
      </c>
      <c r="D763" s="43" t="s">
        <v>874</v>
      </c>
      <c r="E763" s="8" t="s">
        <v>16</v>
      </c>
      <c r="F763" s="8" t="s">
        <v>459</v>
      </c>
      <c r="G763" s="8" t="s">
        <v>929</v>
      </c>
      <c r="H763" s="9" t="s">
        <v>19</v>
      </c>
      <c r="I763" s="54">
        <v>318</v>
      </c>
      <c r="J763" s="10" t="str">
        <f t="shared" si="22"/>
        <v>570 Dept of Agriculture &amp; Food</v>
      </c>
      <c r="K763" s="10" t="str">
        <f t="shared" si="23"/>
        <v>SAA  Agriculture Administration</v>
      </c>
    </row>
    <row r="764" spans="1:11" ht="15" hidden="1" customHeight="1" x14ac:dyDescent="0.3">
      <c r="A764" s="7" t="s">
        <v>371</v>
      </c>
      <c r="B764" s="50" t="s">
        <v>372</v>
      </c>
      <c r="C764" s="56" t="s">
        <v>373</v>
      </c>
      <c r="D764" s="43" t="s">
        <v>874</v>
      </c>
      <c r="E764" s="8" t="s">
        <v>16</v>
      </c>
      <c r="F764" s="8" t="s">
        <v>17</v>
      </c>
      <c r="G764" s="8" t="s">
        <v>1097</v>
      </c>
      <c r="H764" s="9" t="s">
        <v>19</v>
      </c>
      <c r="I764" s="54">
        <v>420</v>
      </c>
      <c r="J764" s="10" t="str">
        <f t="shared" si="22"/>
        <v>570 Dept of Agriculture &amp; Food</v>
      </c>
      <c r="K764" s="10" t="str">
        <f t="shared" si="23"/>
        <v>SAA  Agriculture Administration</v>
      </c>
    </row>
    <row r="765" spans="1:11" ht="15" hidden="1" customHeight="1" x14ac:dyDescent="0.3">
      <c r="A765" s="7" t="s">
        <v>371</v>
      </c>
      <c r="B765" s="50" t="s">
        <v>372</v>
      </c>
      <c r="C765" s="56" t="s">
        <v>1461</v>
      </c>
      <c r="D765" s="43" t="s">
        <v>1462</v>
      </c>
      <c r="E765" s="8" t="s">
        <v>16</v>
      </c>
      <c r="F765" s="8" t="s">
        <v>17</v>
      </c>
      <c r="G765" s="8" t="s">
        <v>1097</v>
      </c>
      <c r="H765" s="9" t="s">
        <v>19</v>
      </c>
      <c r="I765" s="54">
        <v>42</v>
      </c>
      <c r="J765" s="10" t="str">
        <f t="shared" si="22"/>
        <v>570 Dept of Agriculture &amp; Food</v>
      </c>
      <c r="K765" s="10" t="str">
        <f t="shared" si="23"/>
        <v>SAC  Chemistry Laboratory</v>
      </c>
    </row>
    <row r="766" spans="1:11" ht="15" hidden="1" customHeight="1" x14ac:dyDescent="0.3">
      <c r="A766" s="7" t="s">
        <v>371</v>
      </c>
      <c r="B766" s="50" t="s">
        <v>372</v>
      </c>
      <c r="C766" s="56" t="s">
        <v>1463</v>
      </c>
      <c r="D766" s="43" t="s">
        <v>1464</v>
      </c>
      <c r="E766" s="8" t="s">
        <v>16</v>
      </c>
      <c r="F766" s="8" t="s">
        <v>17</v>
      </c>
      <c r="G766" s="8" t="s">
        <v>1097</v>
      </c>
      <c r="H766" s="9" t="s">
        <v>19</v>
      </c>
      <c r="I766" s="54">
        <v>1</v>
      </c>
      <c r="J766" s="10" t="str">
        <f t="shared" si="22"/>
        <v>570 Dept of Agriculture &amp; Food</v>
      </c>
      <c r="K766" s="10" t="str">
        <f t="shared" si="23"/>
        <v>SAL  Utah Horse Commission</v>
      </c>
    </row>
    <row r="767" spans="1:11" ht="15" hidden="1" customHeight="1" x14ac:dyDescent="0.3">
      <c r="A767" s="7" t="s">
        <v>371</v>
      </c>
      <c r="B767" s="50" t="s">
        <v>372</v>
      </c>
      <c r="C767" s="56" t="s">
        <v>1094</v>
      </c>
      <c r="D767" s="43" t="s">
        <v>1095</v>
      </c>
      <c r="E767" s="8" t="s">
        <v>16</v>
      </c>
      <c r="F767" s="8" t="s">
        <v>49</v>
      </c>
      <c r="G767" s="8" t="s">
        <v>50</v>
      </c>
      <c r="H767" s="9" t="s">
        <v>19</v>
      </c>
      <c r="I767" s="54">
        <v>417165</v>
      </c>
      <c r="J767" s="10" t="str">
        <f t="shared" si="22"/>
        <v>570 Dept of Agriculture &amp; Food</v>
      </c>
      <c r="K767" s="10" t="str">
        <f t="shared" si="23"/>
        <v>SCA  Building Operations</v>
      </c>
    </row>
    <row r="768" spans="1:11" ht="15" hidden="1" customHeight="1" x14ac:dyDescent="0.3">
      <c r="A768" s="7" t="s">
        <v>371</v>
      </c>
      <c r="B768" s="50" t="s">
        <v>372</v>
      </c>
      <c r="C768" s="56" t="s">
        <v>1073</v>
      </c>
      <c r="D768" s="43" t="s">
        <v>875</v>
      </c>
      <c r="E768" s="8" t="s">
        <v>16</v>
      </c>
      <c r="F768" s="8" t="s">
        <v>456</v>
      </c>
      <c r="G768" s="8" t="s">
        <v>455</v>
      </c>
      <c r="H768" s="9" t="s">
        <v>19</v>
      </c>
      <c r="I768" s="54">
        <v>1815.3729000000001</v>
      </c>
      <c r="J768" s="10" t="str">
        <f t="shared" si="22"/>
        <v>570 Dept of Agriculture &amp; Food</v>
      </c>
      <c r="K768" s="10" t="str">
        <f t="shared" si="23"/>
        <v>SEA  Predator Animal Control</v>
      </c>
    </row>
    <row r="769" spans="1:11" ht="15" hidden="1" customHeight="1" x14ac:dyDescent="0.3">
      <c r="A769" s="7" t="s">
        <v>371</v>
      </c>
      <c r="B769" s="50" t="s">
        <v>372</v>
      </c>
      <c r="C769" s="56" t="s">
        <v>1073</v>
      </c>
      <c r="D769" s="43" t="s">
        <v>875</v>
      </c>
      <c r="E769" s="8" t="s">
        <v>16</v>
      </c>
      <c r="F769" s="8" t="s">
        <v>17</v>
      </c>
      <c r="G769" s="8" t="s">
        <v>1097</v>
      </c>
      <c r="H769" s="9" t="s">
        <v>19</v>
      </c>
      <c r="I769" s="54">
        <v>760</v>
      </c>
      <c r="J769" s="10" t="str">
        <f t="shared" si="22"/>
        <v>570 Dept of Agriculture &amp; Food</v>
      </c>
      <c r="K769" s="10" t="str">
        <f t="shared" si="23"/>
        <v>SEA  Predator Animal Control</v>
      </c>
    </row>
    <row r="770" spans="1:11" ht="15" hidden="1" customHeight="1" x14ac:dyDescent="0.3">
      <c r="A770" s="7" t="s">
        <v>371</v>
      </c>
      <c r="B770" s="50" t="s">
        <v>372</v>
      </c>
      <c r="C770" s="56" t="s">
        <v>374</v>
      </c>
      <c r="D770" s="43" t="s">
        <v>876</v>
      </c>
      <c r="E770" s="8" t="s">
        <v>16</v>
      </c>
      <c r="F770" s="8" t="s">
        <v>456</v>
      </c>
      <c r="G770" s="8" t="s">
        <v>455</v>
      </c>
      <c r="H770" s="9" t="s">
        <v>19</v>
      </c>
      <c r="I770" s="54">
        <v>31.124700000000004</v>
      </c>
      <c r="J770" s="10" t="str">
        <f t="shared" si="22"/>
        <v>570 Dept of Agriculture &amp; Food</v>
      </c>
      <c r="K770" s="10" t="str">
        <f t="shared" si="23"/>
        <v>SFA  Invasive Species</v>
      </c>
    </row>
    <row r="771" spans="1:11" ht="15" hidden="1" customHeight="1" x14ac:dyDescent="0.3">
      <c r="A771" s="7" t="s">
        <v>371</v>
      </c>
      <c r="B771" s="50" t="s">
        <v>372</v>
      </c>
      <c r="C771" s="56" t="s">
        <v>374</v>
      </c>
      <c r="D771" s="43" t="s">
        <v>876</v>
      </c>
      <c r="E771" s="8" t="s">
        <v>16</v>
      </c>
      <c r="F771" s="8" t="s">
        <v>17</v>
      </c>
      <c r="G771" s="8" t="s">
        <v>1097</v>
      </c>
      <c r="H771" s="9" t="s">
        <v>19</v>
      </c>
      <c r="I771" s="54">
        <v>49</v>
      </c>
      <c r="J771" s="10" t="str">
        <f t="shared" si="22"/>
        <v>570 Dept of Agriculture &amp; Food</v>
      </c>
      <c r="K771" s="10" t="str">
        <f t="shared" si="23"/>
        <v>SFA  Invasive Species</v>
      </c>
    </row>
    <row r="772" spans="1:11" ht="15" hidden="1" customHeight="1" x14ac:dyDescent="0.3">
      <c r="A772" s="7" t="s">
        <v>371</v>
      </c>
      <c r="B772" s="50" t="s">
        <v>372</v>
      </c>
      <c r="C772" s="56" t="s">
        <v>375</v>
      </c>
      <c r="D772" s="43" t="s">
        <v>877</v>
      </c>
      <c r="E772" s="8" t="s">
        <v>16</v>
      </c>
      <c r="F772" s="8" t="s">
        <v>456</v>
      </c>
      <c r="G772" s="8" t="s">
        <v>455</v>
      </c>
      <c r="H772" s="9" t="s">
        <v>19</v>
      </c>
      <c r="I772" s="54">
        <v>27.018500000000003</v>
      </c>
      <c r="J772" s="10" t="str">
        <f t="shared" ref="J772:J835" si="24">IF(A772&gt;"",A772&amp;" "&amp;B772,B772)</f>
        <v>570 Dept of Agriculture &amp; Food</v>
      </c>
      <c r="K772" s="10" t="str">
        <f t="shared" ref="K772:K835" si="25">IF(C772&gt;"",C772&amp;" "&amp;D772,D772)</f>
        <v>SGA  Rangeland Improvement</v>
      </c>
    </row>
    <row r="773" spans="1:11" ht="15" hidden="1" customHeight="1" x14ac:dyDescent="0.3">
      <c r="A773" s="7" t="s">
        <v>371</v>
      </c>
      <c r="B773" s="50" t="s">
        <v>372</v>
      </c>
      <c r="C773" s="56" t="s">
        <v>375</v>
      </c>
      <c r="D773" s="43" t="s">
        <v>877</v>
      </c>
      <c r="E773" s="8" t="s">
        <v>16</v>
      </c>
      <c r="F773" s="8" t="s">
        <v>17</v>
      </c>
      <c r="G773" s="8" t="s">
        <v>1097</v>
      </c>
      <c r="H773" s="9" t="s">
        <v>19</v>
      </c>
      <c r="I773" s="54">
        <v>33</v>
      </c>
      <c r="J773" s="10" t="str">
        <f t="shared" si="24"/>
        <v>570 Dept of Agriculture &amp; Food</v>
      </c>
      <c r="K773" s="10" t="str">
        <f t="shared" si="25"/>
        <v>SGA  Rangeland Improvement</v>
      </c>
    </row>
    <row r="774" spans="1:11" ht="15" hidden="1" customHeight="1" x14ac:dyDescent="0.3">
      <c r="A774" s="7" t="s">
        <v>371</v>
      </c>
      <c r="B774" s="50" t="s">
        <v>372</v>
      </c>
      <c r="C774" s="56" t="s">
        <v>376</v>
      </c>
      <c r="D774" s="43" t="s">
        <v>878</v>
      </c>
      <c r="E774" s="8" t="s">
        <v>16</v>
      </c>
      <c r="F774" s="8" t="s">
        <v>456</v>
      </c>
      <c r="G774" s="8" t="s">
        <v>455</v>
      </c>
      <c r="H774" s="9" t="s">
        <v>19</v>
      </c>
      <c r="I774" s="54">
        <v>208.2028</v>
      </c>
      <c r="J774" s="10" t="str">
        <f t="shared" si="24"/>
        <v>570 Dept of Agriculture &amp; Food</v>
      </c>
      <c r="K774" s="10" t="str">
        <f t="shared" si="25"/>
        <v>SHA  Animal Health</v>
      </c>
    </row>
    <row r="775" spans="1:11" ht="15" hidden="1" customHeight="1" x14ac:dyDescent="0.3">
      <c r="A775" s="7" t="s">
        <v>371</v>
      </c>
      <c r="B775" s="50" t="s">
        <v>372</v>
      </c>
      <c r="C775" s="56" t="s">
        <v>376</v>
      </c>
      <c r="D775" s="43" t="s">
        <v>878</v>
      </c>
      <c r="E775" s="8" t="s">
        <v>16</v>
      </c>
      <c r="F775" s="8" t="s">
        <v>17</v>
      </c>
      <c r="G775" s="8" t="s">
        <v>1097</v>
      </c>
      <c r="H775" s="9" t="s">
        <v>19</v>
      </c>
      <c r="I775" s="54">
        <v>224</v>
      </c>
      <c r="J775" s="10" t="str">
        <f t="shared" si="24"/>
        <v>570 Dept of Agriculture &amp; Food</v>
      </c>
      <c r="K775" s="10" t="str">
        <f t="shared" si="25"/>
        <v>SHA  Animal Health</v>
      </c>
    </row>
    <row r="776" spans="1:11" ht="15" hidden="1" customHeight="1" x14ac:dyDescent="0.3">
      <c r="A776" s="7" t="s">
        <v>371</v>
      </c>
      <c r="B776" s="50" t="s">
        <v>372</v>
      </c>
      <c r="C776" s="56" t="s">
        <v>377</v>
      </c>
      <c r="D776" s="43" t="s">
        <v>879</v>
      </c>
      <c r="E776" s="8" t="s">
        <v>16</v>
      </c>
      <c r="F776" s="8" t="s">
        <v>456</v>
      </c>
      <c r="G776" s="8" t="s">
        <v>455</v>
      </c>
      <c r="H776" s="9" t="s">
        <v>19</v>
      </c>
      <c r="I776" s="54">
        <v>979.82775000000004</v>
      </c>
      <c r="J776" s="10" t="str">
        <f t="shared" si="24"/>
        <v>570 Dept of Agriculture &amp; Food</v>
      </c>
      <c r="K776" s="10" t="str">
        <f t="shared" si="25"/>
        <v>SHC  Brand Inspection</v>
      </c>
    </row>
    <row r="777" spans="1:11" ht="15" hidden="1" customHeight="1" x14ac:dyDescent="0.3">
      <c r="A777" s="7" t="s">
        <v>371</v>
      </c>
      <c r="B777" s="50" t="s">
        <v>372</v>
      </c>
      <c r="C777" s="56" t="s">
        <v>377</v>
      </c>
      <c r="D777" s="43" t="s">
        <v>879</v>
      </c>
      <c r="E777" s="8" t="s">
        <v>16</v>
      </c>
      <c r="F777" s="8" t="s">
        <v>17</v>
      </c>
      <c r="G777" s="8" t="s">
        <v>1097</v>
      </c>
      <c r="H777" s="9" t="s">
        <v>19</v>
      </c>
      <c r="I777" s="54">
        <v>273</v>
      </c>
      <c r="J777" s="10" t="str">
        <f t="shared" si="24"/>
        <v>570 Dept of Agriculture &amp; Food</v>
      </c>
      <c r="K777" s="10" t="str">
        <f t="shared" si="25"/>
        <v>SHC  Brand Inspection</v>
      </c>
    </row>
    <row r="778" spans="1:11" ht="15" hidden="1" customHeight="1" x14ac:dyDescent="0.3">
      <c r="A778" s="7" t="s">
        <v>371</v>
      </c>
      <c r="B778" s="50" t="s">
        <v>372</v>
      </c>
      <c r="C778" s="56" t="s">
        <v>378</v>
      </c>
      <c r="D778" s="43" t="s">
        <v>880</v>
      </c>
      <c r="E778" s="8" t="s">
        <v>16</v>
      </c>
      <c r="F778" s="8" t="s">
        <v>456</v>
      </c>
      <c r="G778" s="8" t="s">
        <v>455</v>
      </c>
      <c r="H778" s="9" t="s">
        <v>19</v>
      </c>
      <c r="I778" s="54">
        <v>607.05034999999998</v>
      </c>
      <c r="J778" s="10" t="str">
        <f t="shared" si="24"/>
        <v>570 Dept of Agriculture &amp; Food</v>
      </c>
      <c r="K778" s="10" t="str">
        <f t="shared" si="25"/>
        <v>SHD  Meat Inspection</v>
      </c>
    </row>
    <row r="779" spans="1:11" ht="15" hidden="1" customHeight="1" x14ac:dyDescent="0.3">
      <c r="A779" s="7" t="s">
        <v>371</v>
      </c>
      <c r="B779" s="50" t="s">
        <v>372</v>
      </c>
      <c r="C779" s="56" t="s">
        <v>378</v>
      </c>
      <c r="D779" s="43" t="s">
        <v>880</v>
      </c>
      <c r="E779" s="8" t="s">
        <v>16</v>
      </c>
      <c r="F779" s="8" t="s">
        <v>17</v>
      </c>
      <c r="G779" s="8" t="s">
        <v>1097</v>
      </c>
      <c r="H779" s="9" t="s">
        <v>19</v>
      </c>
      <c r="I779" s="54">
        <v>434</v>
      </c>
      <c r="J779" s="10" t="str">
        <f t="shared" si="24"/>
        <v>570 Dept of Agriculture &amp; Food</v>
      </c>
      <c r="K779" s="10" t="str">
        <f t="shared" si="25"/>
        <v>SHD  Meat Inspection</v>
      </c>
    </row>
    <row r="780" spans="1:11" ht="15" hidden="1" customHeight="1" x14ac:dyDescent="0.3">
      <c r="A780" s="7" t="s">
        <v>371</v>
      </c>
      <c r="B780" s="50" t="s">
        <v>372</v>
      </c>
      <c r="C780" s="56" t="s">
        <v>379</v>
      </c>
      <c r="D780" s="43" t="s">
        <v>881</v>
      </c>
      <c r="E780" s="8" t="s">
        <v>16</v>
      </c>
      <c r="F780" s="8" t="s">
        <v>456</v>
      </c>
      <c r="G780" s="8" t="s">
        <v>455</v>
      </c>
      <c r="H780" s="9" t="s">
        <v>19</v>
      </c>
      <c r="I780" s="54">
        <v>561.91034999999999</v>
      </c>
      <c r="J780" s="10" t="str">
        <f t="shared" si="24"/>
        <v>570 Dept of Agriculture &amp; Food</v>
      </c>
      <c r="K780" s="10" t="str">
        <f t="shared" si="25"/>
        <v>SIA  Plant Industry</v>
      </c>
    </row>
    <row r="781" spans="1:11" ht="15" hidden="1" customHeight="1" x14ac:dyDescent="0.3">
      <c r="A781" s="7" t="s">
        <v>371</v>
      </c>
      <c r="B781" s="50" t="s">
        <v>372</v>
      </c>
      <c r="C781" s="56" t="s">
        <v>379</v>
      </c>
      <c r="D781" s="43" t="s">
        <v>881</v>
      </c>
      <c r="E781" s="8" t="s">
        <v>16</v>
      </c>
      <c r="F781" s="8" t="s">
        <v>17</v>
      </c>
      <c r="G781" s="8" t="s">
        <v>1097</v>
      </c>
      <c r="H781" s="9" t="s">
        <v>19</v>
      </c>
      <c r="I781" s="54">
        <v>702</v>
      </c>
      <c r="J781" s="10" t="str">
        <f t="shared" si="24"/>
        <v>570 Dept of Agriculture &amp; Food</v>
      </c>
      <c r="K781" s="10" t="str">
        <f t="shared" si="25"/>
        <v>SIA  Plant Industry</v>
      </c>
    </row>
    <row r="782" spans="1:11" ht="15" hidden="1" customHeight="1" x14ac:dyDescent="0.3">
      <c r="A782" s="7" t="s">
        <v>371</v>
      </c>
      <c r="B782" s="50" t="s">
        <v>372</v>
      </c>
      <c r="C782" s="56" t="s">
        <v>1074</v>
      </c>
      <c r="D782" s="43" t="s">
        <v>882</v>
      </c>
      <c r="E782" s="8" t="s">
        <v>16</v>
      </c>
      <c r="F782" s="8" t="s">
        <v>456</v>
      </c>
      <c r="G782" s="8" t="s">
        <v>455</v>
      </c>
      <c r="H782" s="9" t="s">
        <v>19</v>
      </c>
      <c r="I782" s="54">
        <v>1.3931500000000001</v>
      </c>
      <c r="J782" s="10" t="str">
        <f t="shared" si="24"/>
        <v>570 Dept of Agriculture &amp; Food</v>
      </c>
      <c r="K782" s="10" t="str">
        <f t="shared" si="25"/>
        <v>SIB  Environmental Quality</v>
      </c>
    </row>
    <row r="783" spans="1:11" ht="15" hidden="1" customHeight="1" x14ac:dyDescent="0.3">
      <c r="A783" s="7" t="s">
        <v>371</v>
      </c>
      <c r="B783" s="50" t="s">
        <v>372</v>
      </c>
      <c r="C783" s="56" t="s">
        <v>1074</v>
      </c>
      <c r="D783" s="43" t="s">
        <v>882</v>
      </c>
      <c r="E783" s="8" t="s">
        <v>16</v>
      </c>
      <c r="F783" s="8" t="s">
        <v>17</v>
      </c>
      <c r="G783" s="8" t="s">
        <v>1097</v>
      </c>
      <c r="H783" s="9" t="s">
        <v>19</v>
      </c>
      <c r="I783" s="54">
        <v>16</v>
      </c>
      <c r="J783" s="10" t="str">
        <f t="shared" si="24"/>
        <v>570 Dept of Agriculture &amp; Food</v>
      </c>
      <c r="K783" s="10" t="str">
        <f t="shared" si="25"/>
        <v>SIB  Environmental Quality</v>
      </c>
    </row>
    <row r="784" spans="1:11" ht="15" hidden="1" customHeight="1" x14ac:dyDescent="0.3">
      <c r="A784" s="7" t="s">
        <v>371</v>
      </c>
      <c r="B784" s="50" t="s">
        <v>372</v>
      </c>
      <c r="C784" s="56" t="s">
        <v>380</v>
      </c>
      <c r="D784" s="43" t="s">
        <v>883</v>
      </c>
      <c r="E784" s="8" t="s">
        <v>16</v>
      </c>
      <c r="F784" s="8" t="s">
        <v>456</v>
      </c>
      <c r="G784" s="8" t="s">
        <v>455</v>
      </c>
      <c r="H784" s="9" t="s">
        <v>19</v>
      </c>
      <c r="I784" s="54">
        <v>7.0049999999999999</v>
      </c>
      <c r="J784" s="10" t="str">
        <f t="shared" si="24"/>
        <v>570 Dept of Agriculture &amp; Food</v>
      </c>
      <c r="K784" s="10" t="str">
        <f t="shared" si="25"/>
        <v>SIC  Grain Inspection</v>
      </c>
    </row>
    <row r="785" spans="1:11" ht="15" hidden="1" customHeight="1" x14ac:dyDescent="0.3">
      <c r="A785" s="7" t="s">
        <v>371</v>
      </c>
      <c r="B785" s="50" t="s">
        <v>372</v>
      </c>
      <c r="C785" s="56" t="s">
        <v>380</v>
      </c>
      <c r="D785" s="43" t="s">
        <v>883</v>
      </c>
      <c r="E785" s="8" t="s">
        <v>16</v>
      </c>
      <c r="F785" s="8" t="s">
        <v>17</v>
      </c>
      <c r="G785" s="8" t="s">
        <v>1097</v>
      </c>
      <c r="H785" s="9" t="s">
        <v>19</v>
      </c>
      <c r="I785" s="54">
        <v>54</v>
      </c>
      <c r="J785" s="10" t="str">
        <f t="shared" si="24"/>
        <v>570 Dept of Agriculture &amp; Food</v>
      </c>
      <c r="K785" s="10" t="str">
        <f t="shared" si="25"/>
        <v>SIC  Grain Inspection</v>
      </c>
    </row>
    <row r="786" spans="1:11" ht="15" hidden="1" customHeight="1" x14ac:dyDescent="0.3">
      <c r="A786" s="7" t="s">
        <v>371</v>
      </c>
      <c r="B786" s="50" t="s">
        <v>372</v>
      </c>
      <c r="C786" s="56" t="s">
        <v>1075</v>
      </c>
      <c r="D786" s="43" t="s">
        <v>884</v>
      </c>
      <c r="E786" s="8" t="s">
        <v>16</v>
      </c>
      <c r="F786" s="8" t="s">
        <v>456</v>
      </c>
      <c r="G786" s="8" t="s">
        <v>455</v>
      </c>
      <c r="H786" s="9" t="s">
        <v>19</v>
      </c>
      <c r="I786" s="54">
        <v>287.74545000000006</v>
      </c>
      <c r="J786" s="10" t="str">
        <f t="shared" si="24"/>
        <v>570 Dept of Agriculture &amp; Food</v>
      </c>
      <c r="K786" s="10" t="str">
        <f t="shared" si="25"/>
        <v>SID  Insect Infestation</v>
      </c>
    </row>
    <row r="787" spans="1:11" ht="15" hidden="1" customHeight="1" x14ac:dyDescent="0.3">
      <c r="A787" s="7" t="s">
        <v>371</v>
      </c>
      <c r="B787" s="50" t="s">
        <v>372</v>
      </c>
      <c r="C787" s="56" t="s">
        <v>1075</v>
      </c>
      <c r="D787" s="43" t="s">
        <v>884</v>
      </c>
      <c r="E787" s="8" t="s">
        <v>16</v>
      </c>
      <c r="F787" s="8" t="s">
        <v>17</v>
      </c>
      <c r="G787" s="8" t="s">
        <v>1097</v>
      </c>
      <c r="H787" s="9" t="s">
        <v>19</v>
      </c>
      <c r="I787" s="54">
        <v>123</v>
      </c>
      <c r="J787" s="10" t="str">
        <f t="shared" si="24"/>
        <v>570 Dept of Agriculture &amp; Food</v>
      </c>
      <c r="K787" s="10" t="str">
        <f t="shared" si="25"/>
        <v>SID  Insect Infestation</v>
      </c>
    </row>
    <row r="788" spans="1:11" ht="15" hidden="1" customHeight="1" x14ac:dyDescent="0.3">
      <c r="A788" s="7" t="s">
        <v>371</v>
      </c>
      <c r="B788" s="50" t="s">
        <v>372</v>
      </c>
      <c r="C788" s="56" t="s">
        <v>1076</v>
      </c>
      <c r="D788" s="43" t="s">
        <v>885</v>
      </c>
      <c r="E788" s="8" t="s">
        <v>16</v>
      </c>
      <c r="F788" s="8" t="s">
        <v>456</v>
      </c>
      <c r="G788" s="8" t="s">
        <v>455</v>
      </c>
      <c r="H788" s="9" t="s">
        <v>19</v>
      </c>
      <c r="I788" s="54">
        <v>413.97590000000002</v>
      </c>
      <c r="J788" s="10" t="str">
        <f t="shared" si="24"/>
        <v>570 Dept of Agriculture &amp; Food</v>
      </c>
      <c r="K788" s="10" t="str">
        <f t="shared" si="25"/>
        <v>SIE  Grazing Improvement</v>
      </c>
    </row>
    <row r="789" spans="1:11" ht="15" hidden="1" customHeight="1" x14ac:dyDescent="0.3">
      <c r="A789" s="7" t="s">
        <v>371</v>
      </c>
      <c r="B789" s="50" t="s">
        <v>372</v>
      </c>
      <c r="C789" s="56" t="s">
        <v>1076</v>
      </c>
      <c r="D789" s="43" t="s">
        <v>885</v>
      </c>
      <c r="E789" s="8" t="s">
        <v>16</v>
      </c>
      <c r="F789" s="8" t="s">
        <v>17</v>
      </c>
      <c r="G789" s="8" t="s">
        <v>1097</v>
      </c>
      <c r="H789" s="9" t="s">
        <v>19</v>
      </c>
      <c r="I789" s="54">
        <v>146</v>
      </c>
      <c r="J789" s="10" t="str">
        <f t="shared" si="24"/>
        <v>570 Dept of Agriculture &amp; Food</v>
      </c>
      <c r="K789" s="10" t="str">
        <f t="shared" si="25"/>
        <v>SIE  Grazing Improvement</v>
      </c>
    </row>
    <row r="790" spans="1:11" ht="15" hidden="1" customHeight="1" x14ac:dyDescent="0.3">
      <c r="A790" s="7" t="s">
        <v>371</v>
      </c>
      <c r="B790" s="50" t="s">
        <v>372</v>
      </c>
      <c r="C790" s="56" t="s">
        <v>1077</v>
      </c>
      <c r="D790" s="43" t="s">
        <v>799</v>
      </c>
      <c r="E790" s="8" t="s">
        <v>16</v>
      </c>
      <c r="F790" s="8" t="s">
        <v>456</v>
      </c>
      <c r="G790" s="8" t="s">
        <v>455</v>
      </c>
      <c r="H790" s="9" t="s">
        <v>19</v>
      </c>
      <c r="I790" s="54">
        <v>1821.5999000000002</v>
      </c>
      <c r="J790" s="10" t="str">
        <f t="shared" si="24"/>
        <v>570 Dept of Agriculture &amp; Food</v>
      </c>
      <c r="K790" s="10" t="str">
        <f t="shared" si="25"/>
        <v>SJA  Regulatory Services</v>
      </c>
    </row>
    <row r="791" spans="1:11" ht="15" hidden="1" customHeight="1" x14ac:dyDescent="0.3">
      <c r="A791" s="7" t="s">
        <v>371</v>
      </c>
      <c r="B791" s="50" t="s">
        <v>372</v>
      </c>
      <c r="C791" s="56" t="s">
        <v>1077</v>
      </c>
      <c r="D791" s="43" t="s">
        <v>799</v>
      </c>
      <c r="E791" s="8" t="s">
        <v>16</v>
      </c>
      <c r="F791" s="8" t="s">
        <v>17</v>
      </c>
      <c r="G791" s="8" t="s">
        <v>1097</v>
      </c>
      <c r="H791" s="9" t="s">
        <v>19</v>
      </c>
      <c r="I791" s="54">
        <v>972</v>
      </c>
      <c r="J791" s="10" t="str">
        <f t="shared" si="24"/>
        <v>570 Dept of Agriculture &amp; Food</v>
      </c>
      <c r="K791" s="10" t="str">
        <f t="shared" si="25"/>
        <v>SJA  Regulatory Services</v>
      </c>
    </row>
    <row r="792" spans="1:11" ht="15" hidden="1" customHeight="1" x14ac:dyDescent="0.3">
      <c r="A792" s="7" t="s">
        <v>371</v>
      </c>
      <c r="B792" s="50" t="s">
        <v>372</v>
      </c>
      <c r="C792" s="56" t="s">
        <v>381</v>
      </c>
      <c r="D792" s="43" t="s">
        <v>886</v>
      </c>
      <c r="E792" s="8" t="s">
        <v>16</v>
      </c>
      <c r="F792" s="8" t="s">
        <v>456</v>
      </c>
      <c r="G792" s="8" t="s">
        <v>455</v>
      </c>
      <c r="H792" s="9" t="s">
        <v>19</v>
      </c>
      <c r="I792" s="54">
        <v>0.97484999999999999</v>
      </c>
      <c r="J792" s="10" t="str">
        <f t="shared" si="24"/>
        <v>570 Dept of Agriculture &amp; Food</v>
      </c>
      <c r="K792" s="10" t="str">
        <f t="shared" si="25"/>
        <v>SKA  Marketing &amp; Economic Development</v>
      </c>
    </row>
    <row r="793" spans="1:11" ht="15" hidden="1" customHeight="1" x14ac:dyDescent="0.3">
      <c r="A793" s="7" t="s">
        <v>371</v>
      </c>
      <c r="B793" s="50" t="s">
        <v>372</v>
      </c>
      <c r="C793" s="56" t="s">
        <v>381</v>
      </c>
      <c r="D793" s="43" t="s">
        <v>886</v>
      </c>
      <c r="E793" s="8" t="s">
        <v>16</v>
      </c>
      <c r="F793" s="8" t="s">
        <v>17</v>
      </c>
      <c r="G793" s="8" t="s">
        <v>1097</v>
      </c>
      <c r="H793" s="9" t="s">
        <v>19</v>
      </c>
      <c r="I793" s="54">
        <v>107</v>
      </c>
      <c r="J793" s="10" t="str">
        <f t="shared" si="24"/>
        <v>570 Dept of Agriculture &amp; Food</v>
      </c>
      <c r="K793" s="10" t="str">
        <f t="shared" si="25"/>
        <v>SKA  Marketing &amp; Economic Development</v>
      </c>
    </row>
    <row r="794" spans="1:11" ht="15" hidden="1" customHeight="1" x14ac:dyDescent="0.3">
      <c r="A794" s="7" t="s">
        <v>371</v>
      </c>
      <c r="B794" s="50" t="s">
        <v>372</v>
      </c>
      <c r="C794" s="56" t="s">
        <v>1465</v>
      </c>
      <c r="D794" s="43" t="s">
        <v>1466</v>
      </c>
      <c r="E794" s="8" t="s">
        <v>16</v>
      </c>
      <c r="F794" s="8" t="s">
        <v>17</v>
      </c>
      <c r="G794" s="8" t="s">
        <v>1097</v>
      </c>
      <c r="H794" s="9" t="s">
        <v>19</v>
      </c>
      <c r="I794" s="54">
        <v>69</v>
      </c>
      <c r="J794" s="10" t="str">
        <f t="shared" si="24"/>
        <v>570 Dept of Agriculture &amp; Food</v>
      </c>
      <c r="K794" s="10" t="str">
        <f t="shared" si="25"/>
        <v>SPA  Resource Conservation Administration</v>
      </c>
    </row>
    <row r="795" spans="1:11" ht="15" hidden="1" customHeight="1" x14ac:dyDescent="0.3">
      <c r="A795" s="7" t="s">
        <v>371</v>
      </c>
      <c r="B795" s="50" t="s">
        <v>372</v>
      </c>
      <c r="C795" s="56" t="s">
        <v>382</v>
      </c>
      <c r="D795" s="43" t="s">
        <v>887</v>
      </c>
      <c r="E795" s="8" t="s">
        <v>16</v>
      </c>
      <c r="F795" s="8" t="s">
        <v>456</v>
      </c>
      <c r="G795" s="8" t="s">
        <v>455</v>
      </c>
      <c r="H795" s="9" t="s">
        <v>19</v>
      </c>
      <c r="I795" s="54">
        <v>208.69205000000002</v>
      </c>
      <c r="J795" s="10" t="str">
        <f t="shared" si="24"/>
        <v>570 Dept of Agriculture &amp; Food</v>
      </c>
      <c r="K795" s="10" t="str">
        <f t="shared" si="25"/>
        <v>SPC  Resource Conservation</v>
      </c>
    </row>
    <row r="796" spans="1:11" ht="15" hidden="1" customHeight="1" x14ac:dyDescent="0.3">
      <c r="A796" s="7" t="s">
        <v>371</v>
      </c>
      <c r="B796" s="50" t="s">
        <v>372</v>
      </c>
      <c r="C796" s="56" t="s">
        <v>382</v>
      </c>
      <c r="D796" s="43" t="s">
        <v>887</v>
      </c>
      <c r="E796" s="8" t="s">
        <v>16</v>
      </c>
      <c r="F796" s="8" t="s">
        <v>17</v>
      </c>
      <c r="G796" s="8" t="s">
        <v>1097</v>
      </c>
      <c r="H796" s="9" t="s">
        <v>19</v>
      </c>
      <c r="I796" s="54">
        <v>319</v>
      </c>
      <c r="J796" s="10" t="str">
        <f t="shared" si="24"/>
        <v>570 Dept of Agriculture &amp; Food</v>
      </c>
      <c r="K796" s="10" t="str">
        <f t="shared" si="25"/>
        <v>SPC  Resource Conservation</v>
      </c>
    </row>
    <row r="797" spans="1:11" ht="15" hidden="1" customHeight="1" x14ac:dyDescent="0.3">
      <c r="A797" s="7" t="s">
        <v>371</v>
      </c>
      <c r="B797" s="50" t="s">
        <v>372</v>
      </c>
      <c r="C797" s="56" t="s">
        <v>383</v>
      </c>
      <c r="D797" s="43" t="s">
        <v>888</v>
      </c>
      <c r="E797" s="8" t="s">
        <v>16</v>
      </c>
      <c r="F797" s="8" t="s">
        <v>456</v>
      </c>
      <c r="G797" s="8" t="s">
        <v>455</v>
      </c>
      <c r="H797" s="9" t="s">
        <v>19</v>
      </c>
      <c r="I797" s="54">
        <v>28.798550000000002</v>
      </c>
      <c r="J797" s="10" t="str">
        <f t="shared" si="24"/>
        <v>570 Dept of Agriculture &amp; Food</v>
      </c>
      <c r="K797" s="10" t="str">
        <f t="shared" si="25"/>
        <v>SVA  Agricultural Loan Program</v>
      </c>
    </row>
    <row r="798" spans="1:11" ht="15" hidden="1" customHeight="1" x14ac:dyDescent="0.3">
      <c r="A798" s="7" t="s">
        <v>371</v>
      </c>
      <c r="B798" s="50" t="s">
        <v>372</v>
      </c>
      <c r="C798" s="56" t="s">
        <v>383</v>
      </c>
      <c r="D798" s="43" t="s">
        <v>888</v>
      </c>
      <c r="E798" s="8" t="s">
        <v>16</v>
      </c>
      <c r="F798" s="8" t="s">
        <v>17</v>
      </c>
      <c r="G798" s="8" t="s">
        <v>1097</v>
      </c>
      <c r="H798" s="9" t="s">
        <v>19</v>
      </c>
      <c r="I798" s="54">
        <v>49</v>
      </c>
      <c r="J798" s="10" t="str">
        <f t="shared" si="24"/>
        <v>570 Dept of Agriculture &amp; Food</v>
      </c>
      <c r="K798" s="10" t="str">
        <f t="shared" si="25"/>
        <v>SVA  Agricultural Loan Program</v>
      </c>
    </row>
    <row r="799" spans="1:11" ht="15" hidden="1" customHeight="1" x14ac:dyDescent="0.3">
      <c r="A799" s="7" t="s">
        <v>384</v>
      </c>
      <c r="B799" s="50" t="s">
        <v>385</v>
      </c>
      <c r="C799" s="56" t="s">
        <v>386</v>
      </c>
      <c r="D799" s="43" t="s">
        <v>873</v>
      </c>
      <c r="E799" s="8" t="s">
        <v>16</v>
      </c>
      <c r="F799" s="8" t="s">
        <v>17</v>
      </c>
      <c r="G799" s="8" t="s">
        <v>18</v>
      </c>
      <c r="H799" s="9" t="s">
        <v>19</v>
      </c>
      <c r="I799" s="54">
        <v>-56</v>
      </c>
      <c r="J799" s="10" t="str">
        <f t="shared" si="24"/>
        <v>590 Public Lands Policy Coordination Office</v>
      </c>
      <c r="K799" s="10" t="str">
        <f t="shared" si="25"/>
        <v>RXA  Public Lands Policy Coordination Office</v>
      </c>
    </row>
    <row r="800" spans="1:11" ht="15" hidden="1" customHeight="1" x14ac:dyDescent="0.3">
      <c r="A800" s="7" t="s">
        <v>384</v>
      </c>
      <c r="B800" s="50" t="s">
        <v>385</v>
      </c>
      <c r="C800" s="56" t="s">
        <v>386</v>
      </c>
      <c r="D800" s="43" t="s">
        <v>873</v>
      </c>
      <c r="E800" s="8" t="s">
        <v>16</v>
      </c>
      <c r="F800" s="8" t="s">
        <v>17</v>
      </c>
      <c r="G800" s="8" t="s">
        <v>20</v>
      </c>
      <c r="H800" s="9" t="s">
        <v>19</v>
      </c>
      <c r="I800" s="54">
        <v>-1622</v>
      </c>
      <c r="J800" s="10" t="str">
        <f t="shared" si="24"/>
        <v>590 Public Lands Policy Coordination Office</v>
      </c>
      <c r="K800" s="10" t="str">
        <f t="shared" si="25"/>
        <v>RXA  Public Lands Policy Coordination Office</v>
      </c>
    </row>
    <row r="801" spans="1:11" ht="15" customHeight="1" x14ac:dyDescent="0.3">
      <c r="A801" s="7" t="s">
        <v>384</v>
      </c>
      <c r="B801" s="50" t="s">
        <v>385</v>
      </c>
      <c r="C801" s="56" t="s">
        <v>386</v>
      </c>
      <c r="D801" s="43" t="s">
        <v>873</v>
      </c>
      <c r="E801" s="8" t="s">
        <v>16</v>
      </c>
      <c r="F801" s="8" t="s">
        <v>17</v>
      </c>
      <c r="G801" s="8" t="s">
        <v>44</v>
      </c>
      <c r="H801" s="9" t="s">
        <v>19</v>
      </c>
      <c r="I801" s="54">
        <v>-135</v>
      </c>
      <c r="J801" s="10" t="str">
        <f t="shared" si="24"/>
        <v>590 Public Lands Policy Coordination Office</v>
      </c>
      <c r="K801" s="10" t="str">
        <f t="shared" si="25"/>
        <v>RXA  Public Lands Policy Coordination Office</v>
      </c>
    </row>
    <row r="802" spans="1:11" ht="15" hidden="1" customHeight="1" x14ac:dyDescent="0.3">
      <c r="A802" s="7" t="s">
        <v>384</v>
      </c>
      <c r="B802" s="50" t="s">
        <v>385</v>
      </c>
      <c r="C802" s="56" t="s">
        <v>386</v>
      </c>
      <c r="D802" s="43" t="s">
        <v>873</v>
      </c>
      <c r="E802" s="8" t="s">
        <v>16</v>
      </c>
      <c r="F802" s="8" t="s">
        <v>456</v>
      </c>
      <c r="G802" s="8" t="s">
        <v>455</v>
      </c>
      <c r="H802" s="9" t="s">
        <v>19</v>
      </c>
      <c r="I802" s="54">
        <v>202.02690000000001</v>
      </c>
      <c r="J802" s="10" t="str">
        <f t="shared" si="24"/>
        <v>590 Public Lands Policy Coordination Office</v>
      </c>
      <c r="K802" s="10" t="str">
        <f t="shared" si="25"/>
        <v>RXA  Public Lands Policy Coordination Office</v>
      </c>
    </row>
    <row r="803" spans="1:11" ht="15" hidden="1" customHeight="1" x14ac:dyDescent="0.3">
      <c r="A803" s="7" t="s">
        <v>384</v>
      </c>
      <c r="B803" s="50" t="s">
        <v>385</v>
      </c>
      <c r="C803" s="56" t="s">
        <v>386</v>
      </c>
      <c r="D803" s="43" t="s">
        <v>873</v>
      </c>
      <c r="E803" s="8" t="s">
        <v>16</v>
      </c>
      <c r="F803" s="8" t="s">
        <v>459</v>
      </c>
      <c r="G803" s="8" t="s">
        <v>929</v>
      </c>
      <c r="H803" s="9" t="s">
        <v>19</v>
      </c>
      <c r="I803" s="54">
        <v>42</v>
      </c>
      <c r="J803" s="10" t="str">
        <f t="shared" si="24"/>
        <v>590 Public Lands Policy Coordination Office</v>
      </c>
      <c r="K803" s="10" t="str">
        <f t="shared" si="25"/>
        <v>RXA  Public Lands Policy Coordination Office</v>
      </c>
    </row>
    <row r="804" spans="1:11" ht="15" hidden="1" customHeight="1" x14ac:dyDescent="0.3">
      <c r="A804" s="7" t="s">
        <v>384</v>
      </c>
      <c r="B804" s="50" t="s">
        <v>385</v>
      </c>
      <c r="C804" s="56" t="s">
        <v>386</v>
      </c>
      <c r="D804" s="43" t="s">
        <v>873</v>
      </c>
      <c r="E804" s="8" t="s">
        <v>16</v>
      </c>
      <c r="F804" s="8" t="s">
        <v>17</v>
      </c>
      <c r="G804" s="8" t="s">
        <v>1097</v>
      </c>
      <c r="H804" s="9" t="s">
        <v>19</v>
      </c>
      <c r="I804" s="54">
        <v>403</v>
      </c>
      <c r="J804" s="10" t="str">
        <f t="shared" si="24"/>
        <v>590 Public Lands Policy Coordination Office</v>
      </c>
      <c r="K804" s="10" t="str">
        <f t="shared" si="25"/>
        <v>RXA  Public Lands Policy Coordination Office</v>
      </c>
    </row>
    <row r="805" spans="1:11" ht="15" hidden="1" customHeight="1" x14ac:dyDescent="0.3">
      <c r="A805" s="7" t="s">
        <v>387</v>
      </c>
      <c r="B805" s="50" t="s">
        <v>388</v>
      </c>
      <c r="C805" s="56" t="s">
        <v>389</v>
      </c>
      <c r="D805" s="43" t="s">
        <v>832</v>
      </c>
      <c r="E805" s="8" t="s">
        <v>16</v>
      </c>
      <c r="F805" s="8" t="s">
        <v>456</v>
      </c>
      <c r="G805" s="8" t="s">
        <v>455</v>
      </c>
      <c r="H805" s="9" t="s">
        <v>19</v>
      </c>
      <c r="I805" s="54">
        <v>2.9341500000000003</v>
      </c>
      <c r="J805" s="10" t="str">
        <f t="shared" si="24"/>
        <v>600 Dept of Workforce Services</v>
      </c>
      <c r="K805" s="10" t="str">
        <f t="shared" si="25"/>
        <v>NBA  DWS SOR Executive Director</v>
      </c>
    </row>
    <row r="806" spans="1:11" ht="15" hidden="1" customHeight="1" x14ac:dyDescent="0.3">
      <c r="A806" s="7" t="s">
        <v>387</v>
      </c>
      <c r="B806" s="50" t="s">
        <v>388</v>
      </c>
      <c r="C806" s="56" t="s">
        <v>389</v>
      </c>
      <c r="D806" s="43" t="s">
        <v>832</v>
      </c>
      <c r="E806" s="8" t="s">
        <v>16</v>
      </c>
      <c r="F806" s="8" t="s">
        <v>459</v>
      </c>
      <c r="G806" s="8" t="s">
        <v>929</v>
      </c>
      <c r="H806" s="9" t="s">
        <v>19</v>
      </c>
      <c r="I806" s="54">
        <v>344</v>
      </c>
      <c r="J806" s="10" t="str">
        <f t="shared" si="24"/>
        <v>600 Dept of Workforce Services</v>
      </c>
      <c r="K806" s="10" t="str">
        <f t="shared" si="25"/>
        <v>NBA  DWS SOR Executive Director</v>
      </c>
    </row>
    <row r="807" spans="1:11" ht="15" hidden="1" customHeight="1" x14ac:dyDescent="0.3">
      <c r="A807" s="7" t="s">
        <v>387</v>
      </c>
      <c r="B807" s="50" t="s">
        <v>388</v>
      </c>
      <c r="C807" s="56" t="s">
        <v>389</v>
      </c>
      <c r="D807" s="43" t="s">
        <v>832</v>
      </c>
      <c r="E807" s="8" t="s">
        <v>16</v>
      </c>
      <c r="F807" s="8" t="s">
        <v>17</v>
      </c>
      <c r="G807" s="8" t="s">
        <v>1097</v>
      </c>
      <c r="H807" s="9" t="s">
        <v>19</v>
      </c>
      <c r="I807" s="54">
        <v>57</v>
      </c>
      <c r="J807" s="10" t="str">
        <f t="shared" si="24"/>
        <v>600 Dept of Workforce Services</v>
      </c>
      <c r="K807" s="10" t="str">
        <f t="shared" si="25"/>
        <v>NBA  DWS SOR Executive Director</v>
      </c>
    </row>
    <row r="808" spans="1:11" ht="15" hidden="1" customHeight="1" x14ac:dyDescent="0.3">
      <c r="A808" s="7" t="s">
        <v>387</v>
      </c>
      <c r="B808" s="50" t="s">
        <v>388</v>
      </c>
      <c r="C808" s="56" t="s">
        <v>390</v>
      </c>
      <c r="D808" s="43" t="s">
        <v>833</v>
      </c>
      <c r="E808" s="8" t="s">
        <v>16</v>
      </c>
      <c r="F808" s="8" t="s">
        <v>456</v>
      </c>
      <c r="G808" s="8" t="s">
        <v>455</v>
      </c>
      <c r="H808" s="9" t="s">
        <v>19</v>
      </c>
      <c r="I808" s="54">
        <v>89.616150000000005</v>
      </c>
      <c r="J808" s="10" t="str">
        <f t="shared" si="24"/>
        <v>600 Dept of Workforce Services</v>
      </c>
      <c r="K808" s="10" t="str">
        <f t="shared" si="25"/>
        <v>NBB  DWS Blind &amp; Visually Impaired</v>
      </c>
    </row>
    <row r="809" spans="1:11" ht="15" hidden="1" customHeight="1" x14ac:dyDescent="0.3">
      <c r="A809" s="7" t="s">
        <v>387</v>
      </c>
      <c r="B809" s="50" t="s">
        <v>388</v>
      </c>
      <c r="C809" s="56" t="s">
        <v>390</v>
      </c>
      <c r="D809" s="43" t="s">
        <v>833</v>
      </c>
      <c r="E809" s="8" t="s">
        <v>16</v>
      </c>
      <c r="F809" s="8" t="s">
        <v>17</v>
      </c>
      <c r="G809" s="8" t="s">
        <v>1097</v>
      </c>
      <c r="H809" s="9" t="s">
        <v>19</v>
      </c>
      <c r="I809" s="54">
        <v>574</v>
      </c>
      <c r="J809" s="10" t="str">
        <f t="shared" si="24"/>
        <v>600 Dept of Workforce Services</v>
      </c>
      <c r="K809" s="10" t="str">
        <f t="shared" si="25"/>
        <v>NBB  DWS Blind &amp; Visually Impaired</v>
      </c>
    </row>
    <row r="810" spans="1:11" ht="15" hidden="1" customHeight="1" x14ac:dyDescent="0.3">
      <c r="A810" s="7" t="s">
        <v>387</v>
      </c>
      <c r="B810" s="50" t="s">
        <v>388</v>
      </c>
      <c r="C810" s="56" t="s">
        <v>391</v>
      </c>
      <c r="D810" s="43" t="s">
        <v>834</v>
      </c>
      <c r="E810" s="8" t="s">
        <v>16</v>
      </c>
      <c r="F810" s="8" t="s">
        <v>456</v>
      </c>
      <c r="G810" s="8" t="s">
        <v>455</v>
      </c>
      <c r="H810" s="9" t="s">
        <v>19</v>
      </c>
      <c r="I810" s="54">
        <v>225.07310000000004</v>
      </c>
      <c r="J810" s="10" t="str">
        <f t="shared" si="24"/>
        <v>600 Dept of Workforce Services</v>
      </c>
      <c r="K810" s="10" t="str">
        <f t="shared" si="25"/>
        <v>NBC  DWS Rehabilitation Services</v>
      </c>
    </row>
    <row r="811" spans="1:11" ht="15" hidden="1" customHeight="1" x14ac:dyDescent="0.3">
      <c r="A811" s="7" t="s">
        <v>387</v>
      </c>
      <c r="B811" s="50" t="s">
        <v>388</v>
      </c>
      <c r="C811" s="56" t="s">
        <v>391</v>
      </c>
      <c r="D811" s="43" t="s">
        <v>834</v>
      </c>
      <c r="E811" s="8" t="s">
        <v>16</v>
      </c>
      <c r="F811" s="8" t="s">
        <v>17</v>
      </c>
      <c r="G811" s="8" t="s">
        <v>1097</v>
      </c>
      <c r="H811" s="9" t="s">
        <v>19</v>
      </c>
      <c r="I811" s="54">
        <v>3729</v>
      </c>
      <c r="J811" s="10" t="str">
        <f t="shared" si="24"/>
        <v>600 Dept of Workforce Services</v>
      </c>
      <c r="K811" s="10" t="str">
        <f t="shared" si="25"/>
        <v>NBC  DWS Rehabilitation Services</v>
      </c>
    </row>
    <row r="812" spans="1:11" ht="15" hidden="1" customHeight="1" x14ac:dyDescent="0.3">
      <c r="A812" s="7" t="s">
        <v>387</v>
      </c>
      <c r="B812" s="50" t="s">
        <v>388</v>
      </c>
      <c r="C812" s="56" t="s">
        <v>1467</v>
      </c>
      <c r="D812" s="43" t="s">
        <v>1468</v>
      </c>
      <c r="E812" s="8" t="s">
        <v>16</v>
      </c>
      <c r="F812" s="8" t="s">
        <v>17</v>
      </c>
      <c r="G812" s="8" t="s">
        <v>1097</v>
      </c>
      <c r="H812" s="9" t="s">
        <v>19</v>
      </c>
      <c r="I812" s="54">
        <v>1839</v>
      </c>
      <c r="J812" s="10" t="str">
        <f t="shared" si="24"/>
        <v>600 Dept of Workforce Services</v>
      </c>
      <c r="K812" s="10" t="str">
        <f t="shared" si="25"/>
        <v>NBD  DWS Disability Determination</v>
      </c>
    </row>
    <row r="813" spans="1:11" ht="15" hidden="1" customHeight="1" x14ac:dyDescent="0.3">
      <c r="A813" s="7" t="s">
        <v>387</v>
      </c>
      <c r="B813" s="50" t="s">
        <v>388</v>
      </c>
      <c r="C813" s="56" t="s">
        <v>392</v>
      </c>
      <c r="D813" s="43" t="s">
        <v>835</v>
      </c>
      <c r="E813" s="8" t="s">
        <v>16</v>
      </c>
      <c r="F813" s="8" t="s">
        <v>456</v>
      </c>
      <c r="G813" s="8" t="s">
        <v>455</v>
      </c>
      <c r="H813" s="9" t="s">
        <v>19</v>
      </c>
      <c r="I813" s="54">
        <v>47.851950000000002</v>
      </c>
      <c r="J813" s="10" t="str">
        <f t="shared" si="24"/>
        <v>600 Dept of Workforce Services</v>
      </c>
      <c r="K813" s="10" t="str">
        <f t="shared" si="25"/>
        <v>NBE  DWS Deaf &amp; Hard of Hearing</v>
      </c>
    </row>
    <row r="814" spans="1:11" ht="15" hidden="1" customHeight="1" x14ac:dyDescent="0.3">
      <c r="A814" s="7" t="s">
        <v>387</v>
      </c>
      <c r="B814" s="50" t="s">
        <v>388</v>
      </c>
      <c r="C814" s="56" t="s">
        <v>392</v>
      </c>
      <c r="D814" s="43" t="s">
        <v>835</v>
      </c>
      <c r="E814" s="8" t="s">
        <v>16</v>
      </c>
      <c r="F814" s="8" t="s">
        <v>17</v>
      </c>
      <c r="G814" s="8" t="s">
        <v>1097</v>
      </c>
      <c r="H814" s="9" t="s">
        <v>19</v>
      </c>
      <c r="I814" s="54">
        <v>445</v>
      </c>
      <c r="J814" s="10" t="str">
        <f t="shared" si="24"/>
        <v>600 Dept of Workforce Services</v>
      </c>
      <c r="K814" s="10" t="str">
        <f t="shared" si="25"/>
        <v>NBE  DWS Deaf &amp; Hard of Hearing</v>
      </c>
    </row>
    <row r="815" spans="1:11" ht="15" hidden="1" customHeight="1" x14ac:dyDescent="0.3">
      <c r="A815" s="7" t="s">
        <v>387</v>
      </c>
      <c r="B815" s="50" t="s">
        <v>388</v>
      </c>
      <c r="C815" s="56" t="s">
        <v>1469</v>
      </c>
      <c r="D815" s="43" t="s">
        <v>1470</v>
      </c>
      <c r="E815" s="8" t="s">
        <v>16</v>
      </c>
      <c r="F815" s="8" t="s">
        <v>17</v>
      </c>
      <c r="G815" s="8" t="s">
        <v>1097</v>
      </c>
      <c r="H815" s="9" t="s">
        <v>19</v>
      </c>
      <c r="I815" s="54">
        <v>27</v>
      </c>
      <c r="J815" s="10" t="str">
        <f t="shared" si="24"/>
        <v>600 Dept of Workforce Services</v>
      </c>
      <c r="K815" s="10" t="str">
        <f t="shared" si="25"/>
        <v>NBF  DWS Aspire Grant</v>
      </c>
    </row>
    <row r="816" spans="1:11" ht="15" hidden="1" customHeight="1" x14ac:dyDescent="0.3">
      <c r="A816" s="7" t="s">
        <v>387</v>
      </c>
      <c r="B816" s="50" t="s">
        <v>388</v>
      </c>
      <c r="C816" s="56" t="s">
        <v>393</v>
      </c>
      <c r="D816" s="43" t="s">
        <v>836</v>
      </c>
      <c r="E816" s="8" t="s">
        <v>16</v>
      </c>
      <c r="F816" s="8" t="s">
        <v>456</v>
      </c>
      <c r="G816" s="8" t="s">
        <v>455</v>
      </c>
      <c r="H816" s="9" t="s">
        <v>19</v>
      </c>
      <c r="I816" s="54">
        <v>14.138550000000002</v>
      </c>
      <c r="J816" s="10" t="str">
        <f t="shared" si="24"/>
        <v>600 Dept of Workforce Services</v>
      </c>
      <c r="K816" s="10" t="str">
        <f t="shared" si="25"/>
        <v>NJA  DWS Executive Director</v>
      </c>
    </row>
    <row r="817" spans="1:11" ht="15" hidden="1" customHeight="1" x14ac:dyDescent="0.3">
      <c r="A817" s="7" t="s">
        <v>387</v>
      </c>
      <c r="B817" s="50" t="s">
        <v>388</v>
      </c>
      <c r="C817" s="56" t="s">
        <v>393</v>
      </c>
      <c r="D817" s="43" t="s">
        <v>836</v>
      </c>
      <c r="E817" s="8" t="s">
        <v>16</v>
      </c>
      <c r="F817" s="8" t="s">
        <v>17</v>
      </c>
      <c r="G817" s="8" t="s">
        <v>1097</v>
      </c>
      <c r="H817" s="9" t="s">
        <v>19</v>
      </c>
      <c r="I817" s="54">
        <v>197</v>
      </c>
      <c r="J817" s="10" t="str">
        <f t="shared" si="24"/>
        <v>600 Dept of Workforce Services</v>
      </c>
      <c r="K817" s="10" t="str">
        <f t="shared" si="25"/>
        <v>NJA  DWS Executive Director</v>
      </c>
    </row>
    <row r="818" spans="1:11" ht="15" hidden="1" customHeight="1" x14ac:dyDescent="0.3">
      <c r="A818" s="7" t="s">
        <v>387</v>
      </c>
      <c r="B818" s="50" t="s">
        <v>388</v>
      </c>
      <c r="C818" s="56" t="s">
        <v>394</v>
      </c>
      <c r="D818" s="43" t="s">
        <v>837</v>
      </c>
      <c r="E818" s="8" t="s">
        <v>16</v>
      </c>
      <c r="F818" s="8" t="s">
        <v>49</v>
      </c>
      <c r="G818" s="8" t="s">
        <v>50</v>
      </c>
      <c r="H818" s="9" t="s">
        <v>19</v>
      </c>
      <c r="I818" s="54">
        <v>183498</v>
      </c>
      <c r="J818" s="10" t="str">
        <f t="shared" si="24"/>
        <v>600 Dept of Workforce Services</v>
      </c>
      <c r="K818" s="10" t="str">
        <f t="shared" si="25"/>
        <v>NJB  DWS Facilities &amp; Pass Through</v>
      </c>
    </row>
    <row r="819" spans="1:11" ht="15" hidden="1" customHeight="1" x14ac:dyDescent="0.3">
      <c r="A819" s="7" t="s">
        <v>387</v>
      </c>
      <c r="B819" s="50" t="s">
        <v>388</v>
      </c>
      <c r="C819" s="56" t="s">
        <v>395</v>
      </c>
      <c r="D819" s="43" t="s">
        <v>838</v>
      </c>
      <c r="E819" s="8" t="s">
        <v>16</v>
      </c>
      <c r="F819" s="8" t="s">
        <v>456</v>
      </c>
      <c r="G819" s="8" t="s">
        <v>455</v>
      </c>
      <c r="H819" s="9" t="s">
        <v>19</v>
      </c>
      <c r="I819" s="54">
        <v>1003.8036000000001</v>
      </c>
      <c r="J819" s="10" t="str">
        <f t="shared" si="24"/>
        <v>600 Dept of Workforce Services</v>
      </c>
      <c r="K819" s="10" t="str">
        <f t="shared" si="25"/>
        <v>NJD  DWS Workforce Development</v>
      </c>
    </row>
    <row r="820" spans="1:11" ht="15" hidden="1" customHeight="1" x14ac:dyDescent="0.3">
      <c r="A820" s="7" t="s">
        <v>387</v>
      </c>
      <c r="B820" s="50" t="s">
        <v>388</v>
      </c>
      <c r="C820" s="56" t="s">
        <v>395</v>
      </c>
      <c r="D820" s="43" t="s">
        <v>838</v>
      </c>
      <c r="E820" s="8" t="s">
        <v>16</v>
      </c>
      <c r="F820" s="8" t="s">
        <v>17</v>
      </c>
      <c r="G820" s="8" t="s">
        <v>1097</v>
      </c>
      <c r="H820" s="9" t="s">
        <v>19</v>
      </c>
      <c r="I820" s="54">
        <v>7864</v>
      </c>
      <c r="J820" s="10" t="str">
        <f t="shared" si="24"/>
        <v>600 Dept of Workforce Services</v>
      </c>
      <c r="K820" s="10" t="str">
        <f t="shared" si="25"/>
        <v>NJD  DWS Workforce Development</v>
      </c>
    </row>
    <row r="821" spans="1:11" ht="15" hidden="1" customHeight="1" x14ac:dyDescent="0.3">
      <c r="A821" s="7" t="s">
        <v>387</v>
      </c>
      <c r="B821" s="50" t="s">
        <v>388</v>
      </c>
      <c r="C821" s="56" t="s">
        <v>1471</v>
      </c>
      <c r="D821" s="43" t="s">
        <v>1472</v>
      </c>
      <c r="E821" s="8" t="s">
        <v>16</v>
      </c>
      <c r="F821" s="8" t="s">
        <v>17</v>
      </c>
      <c r="G821" s="8" t="s">
        <v>1097</v>
      </c>
      <c r="H821" s="9" t="s">
        <v>19</v>
      </c>
      <c r="I821" s="54">
        <v>240</v>
      </c>
      <c r="J821" s="10" t="str">
        <f t="shared" si="24"/>
        <v>600 Dept of Workforce Services</v>
      </c>
      <c r="K821" s="10" t="str">
        <f t="shared" si="25"/>
        <v>NJE  DWS Communications</v>
      </c>
    </row>
    <row r="822" spans="1:11" ht="15" hidden="1" customHeight="1" x14ac:dyDescent="0.3">
      <c r="A822" s="7" t="s">
        <v>387</v>
      </c>
      <c r="B822" s="50" t="s">
        <v>388</v>
      </c>
      <c r="C822" s="56" t="s">
        <v>1473</v>
      </c>
      <c r="D822" s="43" t="s">
        <v>1474</v>
      </c>
      <c r="E822" s="8" t="s">
        <v>16</v>
      </c>
      <c r="F822" s="8" t="s">
        <v>17</v>
      </c>
      <c r="G822" s="8" t="s">
        <v>1097</v>
      </c>
      <c r="H822" s="9" t="s">
        <v>19</v>
      </c>
      <c r="I822" s="54">
        <v>126</v>
      </c>
      <c r="J822" s="10" t="str">
        <f t="shared" si="24"/>
        <v>600 Dept of Workforce Services</v>
      </c>
      <c r="K822" s="10" t="str">
        <f t="shared" si="25"/>
        <v>NJJ  DWS Utah Data Research Center</v>
      </c>
    </row>
    <row r="823" spans="1:11" ht="15" hidden="1" customHeight="1" x14ac:dyDescent="0.3">
      <c r="A823" s="7" t="s">
        <v>387</v>
      </c>
      <c r="B823" s="50" t="s">
        <v>388</v>
      </c>
      <c r="C823" s="56" t="s">
        <v>1475</v>
      </c>
      <c r="D823" s="43" t="s">
        <v>1476</v>
      </c>
      <c r="E823" s="8" t="s">
        <v>16</v>
      </c>
      <c r="F823" s="8" t="s">
        <v>17</v>
      </c>
      <c r="G823" s="8" t="s">
        <v>1097</v>
      </c>
      <c r="H823" s="9" t="s">
        <v>19</v>
      </c>
      <c r="I823" s="54">
        <v>506</v>
      </c>
      <c r="J823" s="10" t="str">
        <f t="shared" si="24"/>
        <v>600 Dept of Workforce Services</v>
      </c>
      <c r="K823" s="10" t="str">
        <f t="shared" si="25"/>
        <v>NJL  DWS Workforce Research &amp; Analysis</v>
      </c>
    </row>
    <row r="824" spans="1:11" ht="15" hidden="1" customHeight="1" x14ac:dyDescent="0.3">
      <c r="A824" s="7" t="s">
        <v>387</v>
      </c>
      <c r="B824" s="50" t="s">
        <v>388</v>
      </c>
      <c r="C824" s="56" t="s">
        <v>1078</v>
      </c>
      <c r="D824" s="43" t="s">
        <v>839</v>
      </c>
      <c r="E824" s="8" t="s">
        <v>16</v>
      </c>
      <c r="F824" s="8" t="s">
        <v>456</v>
      </c>
      <c r="G824" s="8" t="s">
        <v>455</v>
      </c>
      <c r="H824" s="9" t="s">
        <v>19</v>
      </c>
      <c r="I824" s="54">
        <v>303.77455000000003</v>
      </c>
      <c r="J824" s="10" t="str">
        <f t="shared" si="24"/>
        <v>600 Dept of Workforce Services</v>
      </c>
      <c r="K824" s="10" t="str">
        <f t="shared" si="25"/>
        <v>NJP  DWS Eligibility Services</v>
      </c>
    </row>
    <row r="825" spans="1:11" ht="15" hidden="1" customHeight="1" x14ac:dyDescent="0.3">
      <c r="A825" s="7" t="s">
        <v>387</v>
      </c>
      <c r="B825" s="50" t="s">
        <v>388</v>
      </c>
      <c r="C825" s="56" t="s">
        <v>1078</v>
      </c>
      <c r="D825" s="43" t="s">
        <v>839</v>
      </c>
      <c r="E825" s="8" t="s">
        <v>16</v>
      </c>
      <c r="F825" s="8" t="s">
        <v>17</v>
      </c>
      <c r="G825" s="8" t="s">
        <v>1097</v>
      </c>
      <c r="H825" s="9" t="s">
        <v>19</v>
      </c>
      <c r="I825" s="54">
        <v>11263</v>
      </c>
      <c r="J825" s="10" t="str">
        <f t="shared" si="24"/>
        <v>600 Dept of Workforce Services</v>
      </c>
      <c r="K825" s="10" t="str">
        <f t="shared" si="25"/>
        <v>NJP  DWS Eligibility Services</v>
      </c>
    </row>
    <row r="826" spans="1:11" ht="15" hidden="1" customHeight="1" x14ac:dyDescent="0.3">
      <c r="A826" s="7" t="s">
        <v>387</v>
      </c>
      <c r="B826" s="50" t="s">
        <v>388</v>
      </c>
      <c r="C826" s="56" t="s">
        <v>396</v>
      </c>
      <c r="D826" s="43" t="s">
        <v>800</v>
      </c>
      <c r="E826" s="8" t="s">
        <v>16</v>
      </c>
      <c r="F826" s="8" t="s">
        <v>17</v>
      </c>
      <c r="G826" s="8" t="s">
        <v>18</v>
      </c>
      <c r="H826" s="9" t="s">
        <v>19</v>
      </c>
      <c r="I826" s="54">
        <v>-2459</v>
      </c>
      <c r="J826" s="10" t="str">
        <f t="shared" si="24"/>
        <v>600 Dept of Workforce Services</v>
      </c>
      <c r="K826" s="10" t="str">
        <f t="shared" si="25"/>
        <v>NJT  DWS Administrative Support</v>
      </c>
    </row>
    <row r="827" spans="1:11" ht="15" hidden="1" customHeight="1" x14ac:dyDescent="0.3">
      <c r="A827" s="7" t="s">
        <v>387</v>
      </c>
      <c r="B827" s="50" t="s">
        <v>388</v>
      </c>
      <c r="C827" s="56" t="s">
        <v>396</v>
      </c>
      <c r="D827" s="43" t="s">
        <v>800</v>
      </c>
      <c r="E827" s="8" t="s">
        <v>16</v>
      </c>
      <c r="F827" s="8" t="s">
        <v>17</v>
      </c>
      <c r="G827" s="8" t="s">
        <v>20</v>
      </c>
      <c r="H827" s="9" t="s">
        <v>19</v>
      </c>
      <c r="I827" s="54">
        <v>-21707</v>
      </c>
      <c r="J827" s="10" t="str">
        <f t="shared" si="24"/>
        <v>600 Dept of Workforce Services</v>
      </c>
      <c r="K827" s="10" t="str">
        <f t="shared" si="25"/>
        <v>NJT  DWS Administrative Support</v>
      </c>
    </row>
    <row r="828" spans="1:11" ht="15" customHeight="1" x14ac:dyDescent="0.3">
      <c r="A828" s="7" t="s">
        <v>387</v>
      </c>
      <c r="B828" s="50" t="s">
        <v>388</v>
      </c>
      <c r="C828" s="56" t="s">
        <v>396</v>
      </c>
      <c r="D828" s="43" t="s">
        <v>800</v>
      </c>
      <c r="E828" s="8" t="s">
        <v>16</v>
      </c>
      <c r="F828" s="8" t="s">
        <v>17</v>
      </c>
      <c r="G828" s="8" t="s">
        <v>44</v>
      </c>
      <c r="H828" s="9" t="s">
        <v>19</v>
      </c>
      <c r="I828" s="54">
        <v>7737</v>
      </c>
      <c r="J828" s="10" t="str">
        <f t="shared" si="24"/>
        <v>600 Dept of Workforce Services</v>
      </c>
      <c r="K828" s="10" t="str">
        <f t="shared" si="25"/>
        <v>NJT  DWS Administrative Support</v>
      </c>
    </row>
    <row r="829" spans="1:11" ht="15" hidden="1" customHeight="1" x14ac:dyDescent="0.3">
      <c r="A829" s="7" t="s">
        <v>387</v>
      </c>
      <c r="B829" s="50" t="s">
        <v>388</v>
      </c>
      <c r="C829" s="56" t="s">
        <v>396</v>
      </c>
      <c r="D829" s="43" t="s">
        <v>800</v>
      </c>
      <c r="E829" s="8" t="s">
        <v>16</v>
      </c>
      <c r="F829" s="8" t="s">
        <v>456</v>
      </c>
      <c r="G829" s="8" t="s">
        <v>455</v>
      </c>
      <c r="H829" s="9" t="s">
        <v>19</v>
      </c>
      <c r="I829" s="54">
        <v>231.96455000000003</v>
      </c>
      <c r="J829" s="10" t="str">
        <f t="shared" si="24"/>
        <v>600 Dept of Workforce Services</v>
      </c>
      <c r="K829" s="10" t="str">
        <f t="shared" si="25"/>
        <v>NJT  DWS Administrative Support</v>
      </c>
    </row>
    <row r="830" spans="1:11" ht="15" hidden="1" customHeight="1" x14ac:dyDescent="0.3">
      <c r="A830" s="7" t="s">
        <v>387</v>
      </c>
      <c r="B830" s="50" t="s">
        <v>388</v>
      </c>
      <c r="C830" s="56" t="s">
        <v>396</v>
      </c>
      <c r="D830" s="43" t="s">
        <v>800</v>
      </c>
      <c r="E830" s="8" t="s">
        <v>16</v>
      </c>
      <c r="F830" s="8" t="s">
        <v>17</v>
      </c>
      <c r="G830" s="8" t="s">
        <v>1097</v>
      </c>
      <c r="H830" s="9" t="s">
        <v>19</v>
      </c>
      <c r="I830" s="54">
        <v>1378</v>
      </c>
      <c r="J830" s="10" t="str">
        <f t="shared" si="24"/>
        <v>600 Dept of Workforce Services</v>
      </c>
      <c r="K830" s="10" t="str">
        <f t="shared" si="25"/>
        <v>NJT  DWS Administrative Support</v>
      </c>
    </row>
    <row r="831" spans="1:11" ht="15" hidden="1" customHeight="1" x14ac:dyDescent="0.3">
      <c r="A831" s="7" t="s">
        <v>387</v>
      </c>
      <c r="B831" s="50" t="s">
        <v>388</v>
      </c>
      <c r="C831" s="56" t="s">
        <v>1477</v>
      </c>
      <c r="D831" s="43" t="s">
        <v>1478</v>
      </c>
      <c r="E831" s="8" t="s">
        <v>16</v>
      </c>
      <c r="F831" s="8" t="s">
        <v>17</v>
      </c>
      <c r="G831" s="8" t="s">
        <v>1097</v>
      </c>
      <c r="H831" s="9" t="s">
        <v>19</v>
      </c>
      <c r="I831" s="54">
        <v>203</v>
      </c>
      <c r="J831" s="10" t="str">
        <f t="shared" si="24"/>
        <v>600 Dept of Workforce Services</v>
      </c>
      <c r="K831" s="10" t="str">
        <f t="shared" si="25"/>
        <v>NJU  DWS Internal Audit</v>
      </c>
    </row>
    <row r="832" spans="1:11" ht="15" hidden="1" customHeight="1" x14ac:dyDescent="0.3">
      <c r="A832" s="7" t="s">
        <v>387</v>
      </c>
      <c r="B832" s="50" t="s">
        <v>388</v>
      </c>
      <c r="C832" s="56" t="s">
        <v>1479</v>
      </c>
      <c r="D832" s="43" t="s">
        <v>1480</v>
      </c>
      <c r="E832" s="8" t="s">
        <v>16</v>
      </c>
      <c r="F832" s="8" t="s">
        <v>17</v>
      </c>
      <c r="G832" s="8" t="s">
        <v>1097</v>
      </c>
      <c r="H832" s="9" t="s">
        <v>19</v>
      </c>
      <c r="I832" s="54">
        <v>134</v>
      </c>
      <c r="J832" s="10" t="str">
        <f t="shared" si="24"/>
        <v>600 Dept of Workforce Services</v>
      </c>
      <c r="K832" s="10" t="str">
        <f t="shared" si="25"/>
        <v>NKA  DWS General Assistance</v>
      </c>
    </row>
    <row r="833" spans="1:11" ht="15" hidden="1" customHeight="1" x14ac:dyDescent="0.3">
      <c r="A833" s="7" t="s">
        <v>387</v>
      </c>
      <c r="B833" s="50" t="s">
        <v>388</v>
      </c>
      <c r="C833" s="56" t="s">
        <v>1481</v>
      </c>
      <c r="D833" s="43" t="s">
        <v>1482</v>
      </c>
      <c r="E833" s="8" t="s">
        <v>16</v>
      </c>
      <c r="F833" s="8" t="s">
        <v>17</v>
      </c>
      <c r="G833" s="8" t="s">
        <v>1097</v>
      </c>
      <c r="H833" s="9" t="s">
        <v>19</v>
      </c>
      <c r="I833" s="54">
        <v>2956</v>
      </c>
      <c r="J833" s="10" t="str">
        <f t="shared" si="24"/>
        <v>600 Dept of Workforce Services</v>
      </c>
      <c r="K833" s="10" t="str">
        <f t="shared" si="25"/>
        <v>NLA  DWS Unemployment Insurance Admin</v>
      </c>
    </row>
    <row r="834" spans="1:11" ht="15" hidden="1" customHeight="1" x14ac:dyDescent="0.3">
      <c r="A834" s="7" t="s">
        <v>387</v>
      </c>
      <c r="B834" s="50" t="s">
        <v>388</v>
      </c>
      <c r="C834" s="56" t="s">
        <v>1483</v>
      </c>
      <c r="D834" s="43" t="s">
        <v>1484</v>
      </c>
      <c r="E834" s="8" t="s">
        <v>16</v>
      </c>
      <c r="F834" s="8" t="s">
        <v>17</v>
      </c>
      <c r="G834" s="8" t="s">
        <v>1097</v>
      </c>
      <c r="H834" s="9" t="s">
        <v>19</v>
      </c>
      <c r="I834" s="54">
        <v>670</v>
      </c>
      <c r="J834" s="10" t="str">
        <f t="shared" si="24"/>
        <v>600 Dept of Workforce Services</v>
      </c>
      <c r="K834" s="10" t="str">
        <f t="shared" si="25"/>
        <v>NLJ  DWS Adjudication</v>
      </c>
    </row>
    <row r="835" spans="1:11" ht="15" hidden="1" customHeight="1" x14ac:dyDescent="0.3">
      <c r="A835" s="7" t="s">
        <v>387</v>
      </c>
      <c r="B835" s="50" t="s">
        <v>388</v>
      </c>
      <c r="C835" s="56" t="s">
        <v>397</v>
      </c>
      <c r="D835" s="43" t="s">
        <v>840</v>
      </c>
      <c r="E835" s="8" t="s">
        <v>16</v>
      </c>
      <c r="F835" s="8" t="s">
        <v>456</v>
      </c>
      <c r="G835" s="8" t="s">
        <v>455</v>
      </c>
      <c r="H835" s="9" t="s">
        <v>19</v>
      </c>
      <c r="I835" s="54">
        <v>27.77525</v>
      </c>
      <c r="J835" s="10" t="str">
        <f t="shared" si="24"/>
        <v>600 Dept of Workforce Services</v>
      </c>
      <c r="K835" s="10" t="str">
        <f t="shared" si="25"/>
        <v>NSA  DWS HCD Administration</v>
      </c>
    </row>
    <row r="836" spans="1:11" ht="15" hidden="1" customHeight="1" x14ac:dyDescent="0.3">
      <c r="A836" s="7" t="s">
        <v>387</v>
      </c>
      <c r="B836" s="50" t="s">
        <v>388</v>
      </c>
      <c r="C836" s="56" t="s">
        <v>397</v>
      </c>
      <c r="D836" s="43" t="s">
        <v>840</v>
      </c>
      <c r="E836" s="8" t="s">
        <v>16</v>
      </c>
      <c r="F836" s="8" t="s">
        <v>17</v>
      </c>
      <c r="G836" s="8" t="s">
        <v>1097</v>
      </c>
      <c r="H836" s="9" t="s">
        <v>19</v>
      </c>
      <c r="I836" s="54">
        <v>277</v>
      </c>
      <c r="J836" s="10" t="str">
        <f t="shared" ref="J836:J899" si="26">IF(A836&gt;"",A836&amp;" "&amp;B836,B836)</f>
        <v>600 Dept of Workforce Services</v>
      </c>
      <c r="K836" s="10" t="str">
        <f t="shared" ref="K836:K899" si="27">IF(C836&gt;"",C836&amp;" "&amp;D836,D836)</f>
        <v>NSA  DWS HCD Administration</v>
      </c>
    </row>
    <row r="837" spans="1:11" ht="15" hidden="1" customHeight="1" x14ac:dyDescent="0.3">
      <c r="A837" s="7" t="s">
        <v>387</v>
      </c>
      <c r="B837" s="50" t="s">
        <v>388</v>
      </c>
      <c r="C837" s="56" t="s">
        <v>1485</v>
      </c>
      <c r="D837" s="43" t="s">
        <v>1486</v>
      </c>
      <c r="E837" s="8" t="s">
        <v>16</v>
      </c>
      <c r="F837" s="8" t="s">
        <v>17</v>
      </c>
      <c r="G837" s="8" t="s">
        <v>1097</v>
      </c>
      <c r="H837" s="9" t="s">
        <v>19</v>
      </c>
      <c r="I837" s="54">
        <v>235</v>
      </c>
      <c r="J837" s="10" t="str">
        <f t="shared" si="26"/>
        <v>600 Dept of Workforce Services</v>
      </c>
      <c r="K837" s="10" t="str">
        <f t="shared" si="27"/>
        <v>NSC  DWS Community Assistance</v>
      </c>
    </row>
    <row r="838" spans="1:11" ht="15" hidden="1" customHeight="1" x14ac:dyDescent="0.3">
      <c r="A838" s="7" t="s">
        <v>387</v>
      </c>
      <c r="B838" s="50" t="s">
        <v>388</v>
      </c>
      <c r="C838" s="56" t="s">
        <v>1487</v>
      </c>
      <c r="D838" s="43" t="s">
        <v>1488</v>
      </c>
      <c r="E838" s="8" t="s">
        <v>16</v>
      </c>
      <c r="F838" s="8" t="s">
        <v>17</v>
      </c>
      <c r="G838" s="8" t="s">
        <v>1097</v>
      </c>
      <c r="H838" s="9" t="s">
        <v>19</v>
      </c>
      <c r="I838" s="54">
        <v>162</v>
      </c>
      <c r="J838" s="10" t="str">
        <f t="shared" si="26"/>
        <v>600 Dept of Workforce Services</v>
      </c>
      <c r="K838" s="10" t="str">
        <f t="shared" si="27"/>
        <v>NSE  DWS Housing Development</v>
      </c>
    </row>
    <row r="839" spans="1:11" ht="15" hidden="1" customHeight="1" x14ac:dyDescent="0.3">
      <c r="A839" s="7" t="s">
        <v>387</v>
      </c>
      <c r="B839" s="50" t="s">
        <v>388</v>
      </c>
      <c r="C839" s="56" t="s">
        <v>1489</v>
      </c>
      <c r="D839" s="43" t="s">
        <v>1490</v>
      </c>
      <c r="E839" s="8" t="s">
        <v>16</v>
      </c>
      <c r="F839" s="8" t="s">
        <v>17</v>
      </c>
      <c r="G839" s="8" t="s">
        <v>1097</v>
      </c>
      <c r="H839" s="9" t="s">
        <v>19</v>
      </c>
      <c r="I839" s="54">
        <v>24</v>
      </c>
      <c r="J839" s="10" t="str">
        <f t="shared" si="26"/>
        <v>600 Dept of Workforce Services</v>
      </c>
      <c r="K839" s="10" t="str">
        <f t="shared" si="27"/>
        <v>NSF  DWS Community Services</v>
      </c>
    </row>
    <row r="840" spans="1:11" ht="15" hidden="1" customHeight="1" x14ac:dyDescent="0.3">
      <c r="A840" s="7" t="s">
        <v>387</v>
      </c>
      <c r="B840" s="50" t="s">
        <v>388</v>
      </c>
      <c r="C840" s="56" t="s">
        <v>1491</v>
      </c>
      <c r="D840" s="43" t="s">
        <v>1492</v>
      </c>
      <c r="E840" s="8" t="s">
        <v>16</v>
      </c>
      <c r="F840" s="8" t="s">
        <v>17</v>
      </c>
      <c r="G840" s="8" t="s">
        <v>1097</v>
      </c>
      <c r="H840" s="9" t="s">
        <v>19</v>
      </c>
      <c r="I840" s="54">
        <v>49</v>
      </c>
      <c r="J840" s="10" t="str">
        <f t="shared" si="26"/>
        <v>600 Dept of Workforce Services</v>
      </c>
      <c r="K840" s="10" t="str">
        <f t="shared" si="27"/>
        <v>NSG  DWS HEAT</v>
      </c>
    </row>
    <row r="841" spans="1:11" ht="15" hidden="1" customHeight="1" x14ac:dyDescent="0.3">
      <c r="A841" s="7" t="s">
        <v>387</v>
      </c>
      <c r="B841" s="50" t="s">
        <v>388</v>
      </c>
      <c r="C841" s="56" t="s">
        <v>1493</v>
      </c>
      <c r="D841" s="43" t="s">
        <v>1494</v>
      </c>
      <c r="E841" s="8" t="s">
        <v>16</v>
      </c>
      <c r="F841" s="8" t="s">
        <v>17</v>
      </c>
      <c r="G841" s="8" t="s">
        <v>1097</v>
      </c>
      <c r="H841" s="9" t="s">
        <v>19</v>
      </c>
      <c r="I841" s="54">
        <v>171</v>
      </c>
      <c r="J841" s="10" t="str">
        <f t="shared" si="26"/>
        <v>600 Dept of Workforce Services</v>
      </c>
      <c r="K841" s="10" t="str">
        <f t="shared" si="27"/>
        <v>NSH  DWS Homeless Committee</v>
      </c>
    </row>
    <row r="842" spans="1:11" ht="15" hidden="1" customHeight="1" x14ac:dyDescent="0.3">
      <c r="A842" s="7" t="s">
        <v>387</v>
      </c>
      <c r="B842" s="50" t="s">
        <v>388</v>
      </c>
      <c r="C842" s="56" t="s">
        <v>398</v>
      </c>
      <c r="D842" s="43" t="s">
        <v>841</v>
      </c>
      <c r="E842" s="8" t="s">
        <v>16</v>
      </c>
      <c r="F842" s="8" t="s">
        <v>456</v>
      </c>
      <c r="G842" s="8" t="s">
        <v>455</v>
      </c>
      <c r="H842" s="9" t="s">
        <v>19</v>
      </c>
      <c r="I842" s="54">
        <v>46.293150000000004</v>
      </c>
      <c r="J842" s="10" t="str">
        <f t="shared" si="26"/>
        <v>600 Dept of Workforce Services</v>
      </c>
      <c r="K842" s="10" t="str">
        <f t="shared" si="27"/>
        <v>NSN  DWS Weatherization Assistance</v>
      </c>
    </row>
    <row r="843" spans="1:11" ht="15" hidden="1" customHeight="1" x14ac:dyDescent="0.3">
      <c r="A843" s="7" t="s">
        <v>387</v>
      </c>
      <c r="B843" s="50" t="s">
        <v>388</v>
      </c>
      <c r="C843" s="56" t="s">
        <v>398</v>
      </c>
      <c r="D843" s="43" t="s">
        <v>841</v>
      </c>
      <c r="E843" s="8" t="s">
        <v>16</v>
      </c>
      <c r="F843" s="8" t="s">
        <v>17</v>
      </c>
      <c r="G843" s="8" t="s">
        <v>1097</v>
      </c>
      <c r="H843" s="9" t="s">
        <v>19</v>
      </c>
      <c r="I843" s="54">
        <v>92</v>
      </c>
      <c r="J843" s="10" t="str">
        <f t="shared" si="26"/>
        <v>600 Dept of Workforce Services</v>
      </c>
      <c r="K843" s="10" t="str">
        <f t="shared" si="27"/>
        <v>NSN  DWS Weatherization Assistance</v>
      </c>
    </row>
    <row r="844" spans="1:11" ht="15" hidden="1" customHeight="1" x14ac:dyDescent="0.3">
      <c r="A844" s="7" t="s">
        <v>399</v>
      </c>
      <c r="B844" s="50" t="s">
        <v>400</v>
      </c>
      <c r="C844" s="56" t="s">
        <v>1495</v>
      </c>
      <c r="D844" s="43" t="s">
        <v>1496</v>
      </c>
      <c r="E844" s="8" t="s">
        <v>16</v>
      </c>
      <c r="F844" s="8" t="s">
        <v>17</v>
      </c>
      <c r="G844" s="8" t="s">
        <v>1097</v>
      </c>
      <c r="H844" s="9" t="s">
        <v>19</v>
      </c>
      <c r="I844" s="54">
        <v>708</v>
      </c>
      <c r="J844" s="10" t="str">
        <f t="shared" si="26"/>
        <v>650 Dept of Alcoholic Beverage Control</v>
      </c>
      <c r="K844" s="10" t="str">
        <f t="shared" si="27"/>
        <v>VFA  ABC Executive Director</v>
      </c>
    </row>
    <row r="845" spans="1:11" ht="15" hidden="1" customHeight="1" x14ac:dyDescent="0.3">
      <c r="A845" s="7" t="s">
        <v>399</v>
      </c>
      <c r="B845" s="50" t="s">
        <v>400</v>
      </c>
      <c r="C845" s="56" t="s">
        <v>401</v>
      </c>
      <c r="D845" s="43" t="s">
        <v>908</v>
      </c>
      <c r="E845" s="8" t="s">
        <v>16</v>
      </c>
      <c r="F845" s="8" t="s">
        <v>17</v>
      </c>
      <c r="G845" s="8" t="s">
        <v>18</v>
      </c>
      <c r="H845" s="9" t="s">
        <v>19</v>
      </c>
      <c r="I845" s="54">
        <v>53</v>
      </c>
      <c r="J845" s="10" t="str">
        <f t="shared" si="26"/>
        <v>650 Dept of Alcoholic Beverage Control</v>
      </c>
      <c r="K845" s="10" t="str">
        <f t="shared" si="27"/>
        <v>VFB  ABC Administration</v>
      </c>
    </row>
    <row r="846" spans="1:11" ht="15" hidden="1" customHeight="1" x14ac:dyDescent="0.3">
      <c r="A846" s="7" t="s">
        <v>399</v>
      </c>
      <c r="B846" s="50" t="s">
        <v>400</v>
      </c>
      <c r="C846" s="56" t="s">
        <v>401</v>
      </c>
      <c r="D846" s="43" t="s">
        <v>908</v>
      </c>
      <c r="E846" s="8" t="s">
        <v>16</v>
      </c>
      <c r="F846" s="8" t="s">
        <v>17</v>
      </c>
      <c r="G846" s="8" t="s">
        <v>20</v>
      </c>
      <c r="H846" s="9" t="s">
        <v>19</v>
      </c>
      <c r="I846" s="54">
        <v>44357</v>
      </c>
      <c r="J846" s="10" t="str">
        <f t="shared" si="26"/>
        <v>650 Dept of Alcoholic Beverage Control</v>
      </c>
      <c r="K846" s="10" t="str">
        <f t="shared" si="27"/>
        <v>VFB  ABC Administration</v>
      </c>
    </row>
    <row r="847" spans="1:11" ht="15" customHeight="1" x14ac:dyDescent="0.3">
      <c r="A847" s="7" t="s">
        <v>399</v>
      </c>
      <c r="B847" s="50" t="s">
        <v>400</v>
      </c>
      <c r="C847" s="56" t="s">
        <v>401</v>
      </c>
      <c r="D847" s="43" t="s">
        <v>908</v>
      </c>
      <c r="E847" s="8" t="s">
        <v>16</v>
      </c>
      <c r="F847" s="8" t="s">
        <v>17</v>
      </c>
      <c r="G847" s="8" t="s">
        <v>44</v>
      </c>
      <c r="H847" s="9" t="s">
        <v>19</v>
      </c>
      <c r="I847" s="54">
        <v>16981</v>
      </c>
      <c r="J847" s="10" t="str">
        <f t="shared" si="26"/>
        <v>650 Dept of Alcoholic Beverage Control</v>
      </c>
      <c r="K847" s="10" t="str">
        <f t="shared" si="27"/>
        <v>VFB  ABC Administration</v>
      </c>
    </row>
    <row r="848" spans="1:11" ht="15" hidden="1" customHeight="1" x14ac:dyDescent="0.3">
      <c r="A848" s="7" t="s">
        <v>399</v>
      </c>
      <c r="B848" s="50" t="s">
        <v>400</v>
      </c>
      <c r="C848" s="56" t="s">
        <v>401</v>
      </c>
      <c r="D848" s="43" t="s">
        <v>908</v>
      </c>
      <c r="E848" s="8" t="s">
        <v>16</v>
      </c>
      <c r="F848" s="8" t="s">
        <v>459</v>
      </c>
      <c r="G848" s="8" t="s">
        <v>929</v>
      </c>
      <c r="H848" s="9" t="s">
        <v>19</v>
      </c>
      <c r="I848" s="54">
        <v>20</v>
      </c>
      <c r="J848" s="10" t="str">
        <f t="shared" si="26"/>
        <v>650 Dept of Alcoholic Beverage Control</v>
      </c>
      <c r="K848" s="10" t="str">
        <f t="shared" si="27"/>
        <v>VFB  ABC Administration</v>
      </c>
    </row>
    <row r="849" spans="1:11" ht="15" hidden="1" customHeight="1" x14ac:dyDescent="0.3">
      <c r="A849" s="7" t="s">
        <v>399</v>
      </c>
      <c r="B849" s="50" t="s">
        <v>400</v>
      </c>
      <c r="C849" s="56" t="s">
        <v>401</v>
      </c>
      <c r="D849" s="43" t="s">
        <v>908</v>
      </c>
      <c r="E849" s="8" t="s">
        <v>16</v>
      </c>
      <c r="F849" s="8" t="s">
        <v>17</v>
      </c>
      <c r="G849" s="8" t="s">
        <v>1097</v>
      </c>
      <c r="H849" s="9" t="s">
        <v>19</v>
      </c>
      <c r="I849" s="54">
        <v>135</v>
      </c>
      <c r="J849" s="10" t="str">
        <f t="shared" si="26"/>
        <v>650 Dept of Alcoholic Beverage Control</v>
      </c>
      <c r="K849" s="10" t="str">
        <f t="shared" si="27"/>
        <v>VFB  ABC Administration</v>
      </c>
    </row>
    <row r="850" spans="1:11" ht="15" hidden="1" customHeight="1" x14ac:dyDescent="0.3">
      <c r="A850" s="7" t="s">
        <v>399</v>
      </c>
      <c r="B850" s="50" t="s">
        <v>400</v>
      </c>
      <c r="C850" s="56" t="s">
        <v>1497</v>
      </c>
      <c r="D850" s="43" t="s">
        <v>1498</v>
      </c>
      <c r="E850" s="8" t="s">
        <v>16</v>
      </c>
      <c r="F850" s="8" t="s">
        <v>17</v>
      </c>
      <c r="G850" s="8" t="s">
        <v>1097</v>
      </c>
      <c r="H850" s="9" t="s">
        <v>19</v>
      </c>
      <c r="I850" s="54">
        <v>462</v>
      </c>
      <c r="J850" s="10" t="str">
        <f t="shared" si="26"/>
        <v>650 Dept of Alcoholic Beverage Control</v>
      </c>
      <c r="K850" s="10" t="str">
        <f t="shared" si="27"/>
        <v>VFD  ABC Warehouse &amp; Distribution</v>
      </c>
    </row>
    <row r="851" spans="1:11" ht="15" hidden="1" customHeight="1" x14ac:dyDescent="0.3">
      <c r="A851" s="7" t="s">
        <v>399</v>
      </c>
      <c r="B851" s="50" t="s">
        <v>400</v>
      </c>
      <c r="C851" s="56" t="s">
        <v>402</v>
      </c>
      <c r="D851" s="43" t="s">
        <v>909</v>
      </c>
      <c r="E851" s="8" t="s">
        <v>16</v>
      </c>
      <c r="F851" s="8" t="s">
        <v>456</v>
      </c>
      <c r="G851" s="8" t="s">
        <v>455</v>
      </c>
      <c r="H851" s="9" t="s">
        <v>19</v>
      </c>
      <c r="I851" s="54">
        <v>220.68305000000001</v>
      </c>
      <c r="J851" s="10" t="str">
        <f t="shared" si="26"/>
        <v>650 Dept of Alcoholic Beverage Control</v>
      </c>
      <c r="K851" s="10" t="str">
        <f t="shared" si="27"/>
        <v>VFE  ABC Stores &amp; Agencies</v>
      </c>
    </row>
    <row r="852" spans="1:11" ht="15" hidden="1" customHeight="1" x14ac:dyDescent="0.3">
      <c r="A852" s="7" t="s">
        <v>399</v>
      </c>
      <c r="B852" s="50" t="s">
        <v>400</v>
      </c>
      <c r="C852" s="56" t="s">
        <v>402</v>
      </c>
      <c r="D852" s="43" t="s">
        <v>909</v>
      </c>
      <c r="E852" s="8" t="s">
        <v>16</v>
      </c>
      <c r="F852" s="8" t="s">
        <v>17</v>
      </c>
      <c r="G852" s="8" t="s">
        <v>1097</v>
      </c>
      <c r="H852" s="9" t="s">
        <v>19</v>
      </c>
      <c r="I852" s="54">
        <v>3564</v>
      </c>
      <c r="J852" s="10" t="str">
        <f t="shared" si="26"/>
        <v>650 Dept of Alcoholic Beverage Control</v>
      </c>
      <c r="K852" s="10" t="str">
        <f t="shared" si="27"/>
        <v>VFE  ABC Stores &amp; Agencies</v>
      </c>
    </row>
    <row r="853" spans="1:11" ht="15" hidden="1" customHeight="1" x14ac:dyDescent="0.3">
      <c r="A853" s="7" t="s">
        <v>403</v>
      </c>
      <c r="B853" s="50" t="s">
        <v>404</v>
      </c>
      <c r="C853" s="56" t="s">
        <v>1499</v>
      </c>
      <c r="D853" s="43" t="s">
        <v>1500</v>
      </c>
      <c r="E853" s="8" t="s">
        <v>16</v>
      </c>
      <c r="F853" s="8" t="s">
        <v>17</v>
      </c>
      <c r="G853" s="8" t="s">
        <v>1097</v>
      </c>
      <c r="H853" s="9" t="s">
        <v>19</v>
      </c>
      <c r="I853" s="54">
        <v>11</v>
      </c>
      <c r="J853" s="10" t="str">
        <f t="shared" si="26"/>
        <v>660 Labor Commission</v>
      </c>
      <c r="K853" s="10" t="str">
        <f t="shared" si="27"/>
        <v>7241  LBR Uninsured Employers Fund</v>
      </c>
    </row>
    <row r="854" spans="1:11" ht="15" hidden="1" customHeight="1" x14ac:dyDescent="0.3">
      <c r="A854" s="7" t="s">
        <v>403</v>
      </c>
      <c r="B854" s="50" t="s">
        <v>404</v>
      </c>
      <c r="C854" s="56" t="s">
        <v>405</v>
      </c>
      <c r="D854" s="43" t="s">
        <v>889</v>
      </c>
      <c r="E854" s="8" t="s">
        <v>16</v>
      </c>
      <c r="F854" s="8" t="s">
        <v>17</v>
      </c>
      <c r="G854" s="8" t="s">
        <v>18</v>
      </c>
      <c r="H854" s="9" t="s">
        <v>19</v>
      </c>
      <c r="I854" s="54">
        <v>-684</v>
      </c>
      <c r="J854" s="10" t="str">
        <f t="shared" si="26"/>
        <v>660 Labor Commission</v>
      </c>
      <c r="K854" s="10" t="str">
        <f t="shared" si="27"/>
        <v>TAA  Labor Commission Administration</v>
      </c>
    </row>
    <row r="855" spans="1:11" ht="15" hidden="1" customHeight="1" x14ac:dyDescent="0.3">
      <c r="A855" s="7" t="s">
        <v>403</v>
      </c>
      <c r="B855" s="50" t="s">
        <v>404</v>
      </c>
      <c r="C855" s="56" t="s">
        <v>405</v>
      </c>
      <c r="D855" s="43" t="s">
        <v>889</v>
      </c>
      <c r="E855" s="8" t="s">
        <v>16</v>
      </c>
      <c r="F855" s="8" t="s">
        <v>17</v>
      </c>
      <c r="G855" s="8" t="s">
        <v>20</v>
      </c>
      <c r="H855" s="9" t="s">
        <v>19</v>
      </c>
      <c r="I855" s="54">
        <v>13389</v>
      </c>
      <c r="J855" s="10" t="str">
        <f t="shared" si="26"/>
        <v>660 Labor Commission</v>
      </c>
      <c r="K855" s="10" t="str">
        <f t="shared" si="27"/>
        <v>TAA  Labor Commission Administration</v>
      </c>
    </row>
    <row r="856" spans="1:11" ht="15" customHeight="1" x14ac:dyDescent="0.3">
      <c r="A856" s="7" t="s">
        <v>403</v>
      </c>
      <c r="B856" s="50" t="s">
        <v>404</v>
      </c>
      <c r="C856" s="56" t="s">
        <v>405</v>
      </c>
      <c r="D856" s="43" t="s">
        <v>889</v>
      </c>
      <c r="E856" s="8" t="s">
        <v>16</v>
      </c>
      <c r="F856" s="8" t="s">
        <v>17</v>
      </c>
      <c r="G856" s="8" t="s">
        <v>44</v>
      </c>
      <c r="H856" s="9" t="s">
        <v>19</v>
      </c>
      <c r="I856" s="54">
        <v>722</v>
      </c>
      <c r="J856" s="10" t="str">
        <f t="shared" si="26"/>
        <v>660 Labor Commission</v>
      </c>
      <c r="K856" s="10" t="str">
        <f t="shared" si="27"/>
        <v>TAA  Labor Commission Administration</v>
      </c>
    </row>
    <row r="857" spans="1:11" ht="15" hidden="1" customHeight="1" x14ac:dyDescent="0.3">
      <c r="A857" s="7" t="s">
        <v>403</v>
      </c>
      <c r="B857" s="50" t="s">
        <v>404</v>
      </c>
      <c r="C857" s="56" t="s">
        <v>405</v>
      </c>
      <c r="D857" s="43" t="s">
        <v>889</v>
      </c>
      <c r="E857" s="8" t="s">
        <v>16</v>
      </c>
      <c r="F857" s="8" t="s">
        <v>456</v>
      </c>
      <c r="G857" s="8" t="s">
        <v>455</v>
      </c>
      <c r="H857" s="9" t="s">
        <v>19</v>
      </c>
      <c r="I857" s="54">
        <v>3.3384500000000004</v>
      </c>
      <c r="J857" s="10" t="str">
        <f t="shared" si="26"/>
        <v>660 Labor Commission</v>
      </c>
      <c r="K857" s="10" t="str">
        <f t="shared" si="27"/>
        <v>TAA  Labor Commission Administration</v>
      </c>
    </row>
    <row r="858" spans="1:11" ht="15" hidden="1" customHeight="1" x14ac:dyDescent="0.3">
      <c r="A858" s="7" t="s">
        <v>403</v>
      </c>
      <c r="B858" s="50" t="s">
        <v>404</v>
      </c>
      <c r="C858" s="56" t="s">
        <v>405</v>
      </c>
      <c r="D858" s="43" t="s">
        <v>889</v>
      </c>
      <c r="E858" s="8" t="s">
        <v>16</v>
      </c>
      <c r="F858" s="8" t="s">
        <v>459</v>
      </c>
      <c r="G858" s="8" t="s">
        <v>929</v>
      </c>
      <c r="H858" s="9" t="s">
        <v>19</v>
      </c>
      <c r="I858" s="54">
        <v>88</v>
      </c>
      <c r="J858" s="10" t="str">
        <f t="shared" si="26"/>
        <v>660 Labor Commission</v>
      </c>
      <c r="K858" s="10" t="str">
        <f t="shared" si="27"/>
        <v>TAA  Labor Commission Administration</v>
      </c>
    </row>
    <row r="859" spans="1:11" ht="15" hidden="1" customHeight="1" x14ac:dyDescent="0.3">
      <c r="A859" s="7" t="s">
        <v>403</v>
      </c>
      <c r="B859" s="50" t="s">
        <v>404</v>
      </c>
      <c r="C859" s="56" t="s">
        <v>405</v>
      </c>
      <c r="D859" s="43" t="s">
        <v>889</v>
      </c>
      <c r="E859" s="8" t="s">
        <v>16</v>
      </c>
      <c r="F859" s="8" t="s">
        <v>17</v>
      </c>
      <c r="G859" s="8" t="s">
        <v>1097</v>
      </c>
      <c r="H859" s="9" t="s">
        <v>19</v>
      </c>
      <c r="I859" s="54">
        <v>238</v>
      </c>
      <c r="J859" s="10" t="str">
        <f t="shared" si="26"/>
        <v>660 Labor Commission</v>
      </c>
      <c r="K859" s="10" t="str">
        <f t="shared" si="27"/>
        <v>TAA  Labor Commission Administration</v>
      </c>
    </row>
    <row r="860" spans="1:11" ht="15" hidden="1" customHeight="1" x14ac:dyDescent="0.3">
      <c r="A860" s="7" t="s">
        <v>403</v>
      </c>
      <c r="B860" s="50" t="s">
        <v>404</v>
      </c>
      <c r="C860" s="56" t="s">
        <v>1501</v>
      </c>
      <c r="D860" s="43" t="s">
        <v>1502</v>
      </c>
      <c r="E860" s="8" t="s">
        <v>16</v>
      </c>
      <c r="F860" s="8" t="s">
        <v>17</v>
      </c>
      <c r="G860" s="8" t="s">
        <v>1097</v>
      </c>
      <c r="H860" s="9" t="s">
        <v>19</v>
      </c>
      <c r="I860" s="54">
        <v>302</v>
      </c>
      <c r="J860" s="10" t="str">
        <f t="shared" si="26"/>
        <v>660 Labor Commission</v>
      </c>
      <c r="K860" s="10" t="str">
        <f t="shared" si="27"/>
        <v>TAB  Industrial Accidents</v>
      </c>
    </row>
    <row r="861" spans="1:11" ht="15" hidden="1" customHeight="1" x14ac:dyDescent="0.3">
      <c r="A861" s="7" t="s">
        <v>403</v>
      </c>
      <c r="B861" s="50" t="s">
        <v>404</v>
      </c>
      <c r="C861" s="56" t="s">
        <v>1503</v>
      </c>
      <c r="D861" s="43" t="s">
        <v>1504</v>
      </c>
      <c r="E861" s="8" t="s">
        <v>16</v>
      </c>
      <c r="F861" s="8" t="s">
        <v>17</v>
      </c>
      <c r="G861" s="8" t="s">
        <v>1097</v>
      </c>
      <c r="H861" s="9" t="s">
        <v>19</v>
      </c>
      <c r="I861" s="54">
        <v>0</v>
      </c>
      <c r="J861" s="10" t="str">
        <f t="shared" si="26"/>
        <v>660 Labor Commission</v>
      </c>
      <c r="K861" s="10" t="str">
        <f t="shared" si="27"/>
        <v>TAC  Appeals Board</v>
      </c>
    </row>
    <row r="862" spans="1:11" ht="15" hidden="1" customHeight="1" x14ac:dyDescent="0.3">
      <c r="A862" s="7" t="s">
        <v>403</v>
      </c>
      <c r="B862" s="50" t="s">
        <v>404</v>
      </c>
      <c r="C862" s="56" t="s">
        <v>1505</v>
      </c>
      <c r="D862" s="43" t="s">
        <v>1506</v>
      </c>
      <c r="E862" s="8" t="s">
        <v>16</v>
      </c>
      <c r="F862" s="8" t="s">
        <v>17</v>
      </c>
      <c r="G862" s="8" t="s">
        <v>1097</v>
      </c>
      <c r="H862" s="9" t="s">
        <v>19</v>
      </c>
      <c r="I862" s="54">
        <v>301</v>
      </c>
      <c r="J862" s="10" t="str">
        <f t="shared" si="26"/>
        <v>660 Labor Commission</v>
      </c>
      <c r="K862" s="10" t="str">
        <f t="shared" si="27"/>
        <v>TAF  Adjudication</v>
      </c>
    </row>
    <row r="863" spans="1:11" ht="15" hidden="1" customHeight="1" x14ac:dyDescent="0.3">
      <c r="A863" s="7" t="s">
        <v>403</v>
      </c>
      <c r="B863" s="50" t="s">
        <v>404</v>
      </c>
      <c r="C863" s="56" t="s">
        <v>406</v>
      </c>
      <c r="D863" s="43" t="s">
        <v>890</v>
      </c>
      <c r="E863" s="8" t="s">
        <v>16</v>
      </c>
      <c r="F863" s="8" t="s">
        <v>456</v>
      </c>
      <c r="G863" s="8" t="s">
        <v>455</v>
      </c>
      <c r="H863" s="9" t="s">
        <v>19</v>
      </c>
      <c r="I863" s="54">
        <v>332.44995</v>
      </c>
      <c r="J863" s="10" t="str">
        <f t="shared" si="26"/>
        <v>660 Labor Commission</v>
      </c>
      <c r="K863" s="10" t="str">
        <f t="shared" si="27"/>
        <v>TAG  Boiler Elevator &amp; Coal Mine Safety Division</v>
      </c>
    </row>
    <row r="864" spans="1:11" ht="15" hidden="1" customHeight="1" x14ac:dyDescent="0.3">
      <c r="A864" s="7" t="s">
        <v>403</v>
      </c>
      <c r="B864" s="50" t="s">
        <v>404</v>
      </c>
      <c r="C864" s="56" t="s">
        <v>406</v>
      </c>
      <c r="D864" s="43" t="s">
        <v>890</v>
      </c>
      <c r="E864" s="8" t="s">
        <v>16</v>
      </c>
      <c r="F864" s="8" t="s">
        <v>17</v>
      </c>
      <c r="G864" s="8" t="s">
        <v>1097</v>
      </c>
      <c r="H864" s="9" t="s">
        <v>19</v>
      </c>
      <c r="I864" s="54">
        <v>330</v>
      </c>
      <c r="J864" s="10" t="str">
        <f t="shared" si="26"/>
        <v>660 Labor Commission</v>
      </c>
      <c r="K864" s="10" t="str">
        <f t="shared" si="27"/>
        <v>TAG  Boiler Elevator &amp; Coal Mine Safety Division</v>
      </c>
    </row>
    <row r="865" spans="1:11" ht="15" hidden="1" customHeight="1" x14ac:dyDescent="0.3">
      <c r="A865" s="7" t="s">
        <v>403</v>
      </c>
      <c r="B865" s="50" t="s">
        <v>404</v>
      </c>
      <c r="C865" s="56" t="s">
        <v>1507</v>
      </c>
      <c r="D865" s="43" t="s">
        <v>1508</v>
      </c>
      <c r="E865" s="8" t="s">
        <v>16</v>
      </c>
      <c r="F865" s="8" t="s">
        <v>17</v>
      </c>
      <c r="G865" s="8" t="s">
        <v>1097</v>
      </c>
      <c r="H865" s="9" t="s">
        <v>19</v>
      </c>
      <c r="I865" s="54">
        <v>14</v>
      </c>
      <c r="J865" s="10" t="str">
        <f t="shared" si="26"/>
        <v>660 Labor Commission</v>
      </c>
      <c r="K865" s="10" t="str">
        <f t="shared" si="27"/>
        <v>TAH  Workplace Safety</v>
      </c>
    </row>
    <row r="866" spans="1:11" ht="15" hidden="1" customHeight="1" x14ac:dyDescent="0.3">
      <c r="A866" s="7" t="s">
        <v>403</v>
      </c>
      <c r="B866" s="50" t="s">
        <v>404</v>
      </c>
      <c r="C866" s="56" t="s">
        <v>1509</v>
      </c>
      <c r="D866" s="43" t="s">
        <v>1510</v>
      </c>
      <c r="E866" s="8" t="s">
        <v>16</v>
      </c>
      <c r="F866" s="8" t="s">
        <v>17</v>
      </c>
      <c r="G866" s="8" t="s">
        <v>1097</v>
      </c>
      <c r="H866" s="9" t="s">
        <v>19</v>
      </c>
      <c r="I866" s="54">
        <v>419</v>
      </c>
      <c r="J866" s="10" t="str">
        <f t="shared" si="26"/>
        <v>660 Labor Commission</v>
      </c>
      <c r="K866" s="10" t="str">
        <f t="shared" si="27"/>
        <v>TAJ  Antidiscrimination &amp; Labor</v>
      </c>
    </row>
    <row r="867" spans="1:11" ht="15" hidden="1" customHeight="1" x14ac:dyDescent="0.3">
      <c r="A867" s="7" t="s">
        <v>403</v>
      </c>
      <c r="B867" s="50" t="s">
        <v>404</v>
      </c>
      <c r="C867" s="56" t="s">
        <v>407</v>
      </c>
      <c r="D867" s="43" t="s">
        <v>891</v>
      </c>
      <c r="E867" s="8" t="s">
        <v>16</v>
      </c>
      <c r="F867" s="8" t="s">
        <v>456</v>
      </c>
      <c r="G867" s="8" t="s">
        <v>455</v>
      </c>
      <c r="H867" s="9" t="s">
        <v>19</v>
      </c>
      <c r="I867" s="54">
        <v>343.43880000000001</v>
      </c>
      <c r="J867" s="10" t="str">
        <f t="shared" si="26"/>
        <v>660 Labor Commission</v>
      </c>
      <c r="K867" s="10" t="str">
        <f t="shared" si="27"/>
        <v>TAK  Utah Occup &amp; Safety Division</v>
      </c>
    </row>
    <row r="868" spans="1:11" ht="15" hidden="1" customHeight="1" x14ac:dyDescent="0.3">
      <c r="A868" s="7" t="s">
        <v>403</v>
      </c>
      <c r="B868" s="50" t="s">
        <v>404</v>
      </c>
      <c r="C868" s="56" t="s">
        <v>407</v>
      </c>
      <c r="D868" s="43" t="s">
        <v>891</v>
      </c>
      <c r="E868" s="8" t="s">
        <v>16</v>
      </c>
      <c r="F868" s="8" t="s">
        <v>17</v>
      </c>
      <c r="G868" s="8" t="s">
        <v>1097</v>
      </c>
      <c r="H868" s="9" t="s">
        <v>19</v>
      </c>
      <c r="I868" s="54">
        <v>720</v>
      </c>
      <c r="J868" s="10" t="str">
        <f t="shared" si="26"/>
        <v>660 Labor Commission</v>
      </c>
      <c r="K868" s="10" t="str">
        <f t="shared" si="27"/>
        <v>TAK  Utah Occup &amp; Safety Division</v>
      </c>
    </row>
    <row r="869" spans="1:11" ht="15" hidden="1" customHeight="1" x14ac:dyDescent="0.3">
      <c r="A869" s="7" t="s">
        <v>403</v>
      </c>
      <c r="B869" s="50" t="s">
        <v>404</v>
      </c>
      <c r="C869" s="56" t="s">
        <v>932</v>
      </c>
      <c r="D869" s="43" t="s">
        <v>933</v>
      </c>
      <c r="E869" s="8" t="s">
        <v>16</v>
      </c>
      <c r="F869" s="8" t="s">
        <v>49</v>
      </c>
      <c r="G869" s="8" t="s">
        <v>50</v>
      </c>
      <c r="H869" s="9" t="s">
        <v>19</v>
      </c>
      <c r="I869" s="54">
        <v>42091</v>
      </c>
      <c r="J869" s="10" t="str">
        <f t="shared" si="26"/>
        <v>660 Labor Commission</v>
      </c>
      <c r="K869" s="10" t="str">
        <f t="shared" si="27"/>
        <v>TAL  Building Operations &amp; Maintenance</v>
      </c>
    </row>
    <row r="870" spans="1:11" ht="15" hidden="1" customHeight="1" x14ac:dyDescent="0.3">
      <c r="A870" s="7" t="s">
        <v>408</v>
      </c>
      <c r="B870" s="50" t="s">
        <v>409</v>
      </c>
      <c r="C870" s="56" t="s">
        <v>1511</v>
      </c>
      <c r="D870" s="43" t="s">
        <v>1512</v>
      </c>
      <c r="E870" s="8" t="s">
        <v>16</v>
      </c>
      <c r="F870" s="8" t="s">
        <v>17</v>
      </c>
      <c r="G870" s="8" t="s">
        <v>1097</v>
      </c>
      <c r="H870" s="9" t="s">
        <v>19</v>
      </c>
      <c r="I870" s="54">
        <v>16</v>
      </c>
      <c r="J870" s="10" t="str">
        <f t="shared" si="26"/>
        <v>670 Dept of Commerce</v>
      </c>
      <c r="K870" s="10" t="str">
        <f t="shared" si="27"/>
        <v>2050  CRC Cosmetology &amp; Assoc Professions Educ &amp; Enforcement Fd</v>
      </c>
    </row>
    <row r="871" spans="1:11" ht="15" hidden="1" customHeight="1" x14ac:dyDescent="0.3">
      <c r="A871" s="7" t="s">
        <v>408</v>
      </c>
      <c r="B871" s="50" t="s">
        <v>409</v>
      </c>
      <c r="C871" s="56" t="s">
        <v>1513</v>
      </c>
      <c r="D871" s="43" t="s">
        <v>1514</v>
      </c>
      <c r="E871" s="8" t="s">
        <v>16</v>
      </c>
      <c r="F871" s="8" t="s">
        <v>17</v>
      </c>
      <c r="G871" s="8" t="s">
        <v>1097</v>
      </c>
      <c r="H871" s="9" t="s">
        <v>19</v>
      </c>
      <c r="I871" s="54">
        <v>38</v>
      </c>
      <c r="J871" s="10" t="str">
        <f t="shared" si="26"/>
        <v>670 Dept of Commerce</v>
      </c>
      <c r="K871" s="10" t="str">
        <f t="shared" si="27"/>
        <v>2070  CRC Real Estate Education</v>
      </c>
    </row>
    <row r="872" spans="1:11" ht="15" hidden="1" customHeight="1" x14ac:dyDescent="0.3">
      <c r="A872" s="7" t="s">
        <v>408</v>
      </c>
      <c r="B872" s="50" t="s">
        <v>409</v>
      </c>
      <c r="C872" s="56" t="s">
        <v>1515</v>
      </c>
      <c r="D872" s="43" t="s">
        <v>1516</v>
      </c>
      <c r="E872" s="8" t="s">
        <v>16</v>
      </c>
      <c r="F872" s="8" t="s">
        <v>17</v>
      </c>
      <c r="G872" s="8" t="s">
        <v>1097</v>
      </c>
      <c r="H872" s="9" t="s">
        <v>19</v>
      </c>
      <c r="I872" s="54">
        <v>25</v>
      </c>
      <c r="J872" s="10" t="str">
        <f t="shared" si="26"/>
        <v>670 Dept of Commerce</v>
      </c>
      <c r="K872" s="10" t="str">
        <f t="shared" si="27"/>
        <v>2080  CRC Residential Mortgages</v>
      </c>
    </row>
    <row r="873" spans="1:11" ht="15" hidden="1" customHeight="1" x14ac:dyDescent="0.3">
      <c r="A873" s="7" t="s">
        <v>408</v>
      </c>
      <c r="B873" s="50" t="s">
        <v>409</v>
      </c>
      <c r="C873" s="56" t="s">
        <v>1517</v>
      </c>
      <c r="D873" s="43" t="s">
        <v>1518</v>
      </c>
      <c r="E873" s="8" t="s">
        <v>16</v>
      </c>
      <c r="F873" s="8" t="s">
        <v>17</v>
      </c>
      <c r="G873" s="8" t="s">
        <v>1097</v>
      </c>
      <c r="H873" s="9" t="s">
        <v>19</v>
      </c>
      <c r="I873" s="54">
        <v>34</v>
      </c>
      <c r="J873" s="10" t="str">
        <f t="shared" si="26"/>
        <v>670 Dept of Commerce</v>
      </c>
      <c r="K873" s="10" t="str">
        <f t="shared" si="27"/>
        <v>2085  CRC Security Investment Education</v>
      </c>
    </row>
    <row r="874" spans="1:11" ht="15" hidden="1" customHeight="1" x14ac:dyDescent="0.3">
      <c r="A874" s="7" t="s">
        <v>408</v>
      </c>
      <c r="B874" s="50" t="s">
        <v>409</v>
      </c>
      <c r="C874" s="56" t="s">
        <v>410</v>
      </c>
      <c r="D874" s="43" t="s">
        <v>898</v>
      </c>
      <c r="E874" s="8" t="s">
        <v>16</v>
      </c>
      <c r="F874" s="8" t="s">
        <v>17</v>
      </c>
      <c r="G874" s="8" t="s">
        <v>18</v>
      </c>
      <c r="H874" s="9" t="s">
        <v>19</v>
      </c>
      <c r="I874" s="54">
        <v>-503</v>
      </c>
      <c r="J874" s="10" t="str">
        <f t="shared" si="26"/>
        <v>670 Dept of Commerce</v>
      </c>
      <c r="K874" s="10" t="str">
        <f t="shared" si="27"/>
        <v>UAA  Commerce Administration</v>
      </c>
    </row>
    <row r="875" spans="1:11" ht="15" hidden="1" customHeight="1" x14ac:dyDescent="0.3">
      <c r="A875" s="7" t="s">
        <v>408</v>
      </c>
      <c r="B875" s="50" t="s">
        <v>409</v>
      </c>
      <c r="C875" s="56" t="s">
        <v>410</v>
      </c>
      <c r="D875" s="43" t="s">
        <v>898</v>
      </c>
      <c r="E875" s="8" t="s">
        <v>16</v>
      </c>
      <c r="F875" s="8" t="s">
        <v>17</v>
      </c>
      <c r="G875" s="8" t="s">
        <v>20</v>
      </c>
      <c r="H875" s="9" t="s">
        <v>19</v>
      </c>
      <c r="I875" s="54">
        <v>42242</v>
      </c>
      <c r="J875" s="10" t="str">
        <f t="shared" si="26"/>
        <v>670 Dept of Commerce</v>
      </c>
      <c r="K875" s="10" t="str">
        <f t="shared" si="27"/>
        <v>UAA  Commerce Administration</v>
      </c>
    </row>
    <row r="876" spans="1:11" ht="15" customHeight="1" x14ac:dyDescent="0.3">
      <c r="A876" s="7" t="s">
        <v>408</v>
      </c>
      <c r="B876" s="50" t="s">
        <v>409</v>
      </c>
      <c r="C876" s="56" t="s">
        <v>410</v>
      </c>
      <c r="D876" s="43" t="s">
        <v>898</v>
      </c>
      <c r="E876" s="8" t="s">
        <v>16</v>
      </c>
      <c r="F876" s="8" t="s">
        <v>17</v>
      </c>
      <c r="G876" s="8" t="s">
        <v>44</v>
      </c>
      <c r="H876" s="9" t="s">
        <v>19</v>
      </c>
      <c r="I876" s="54">
        <v>973</v>
      </c>
      <c r="J876" s="10" t="str">
        <f t="shared" si="26"/>
        <v>670 Dept of Commerce</v>
      </c>
      <c r="K876" s="10" t="str">
        <f t="shared" si="27"/>
        <v>UAA  Commerce Administration</v>
      </c>
    </row>
    <row r="877" spans="1:11" ht="15" hidden="1" customHeight="1" x14ac:dyDescent="0.3">
      <c r="A877" s="7" t="s">
        <v>408</v>
      </c>
      <c r="B877" s="50" t="s">
        <v>409</v>
      </c>
      <c r="C877" s="56" t="s">
        <v>410</v>
      </c>
      <c r="D877" s="43" t="s">
        <v>898</v>
      </c>
      <c r="E877" s="8" t="s">
        <v>16</v>
      </c>
      <c r="F877" s="8" t="s">
        <v>459</v>
      </c>
      <c r="G877" s="8" t="s">
        <v>929</v>
      </c>
      <c r="H877" s="9" t="s">
        <v>19</v>
      </c>
      <c r="I877" s="54">
        <v>127</v>
      </c>
      <c r="J877" s="10" t="str">
        <f t="shared" si="26"/>
        <v>670 Dept of Commerce</v>
      </c>
      <c r="K877" s="10" t="str">
        <f t="shared" si="27"/>
        <v>UAA  Commerce Administration</v>
      </c>
    </row>
    <row r="878" spans="1:11" ht="15" hidden="1" customHeight="1" x14ac:dyDescent="0.3">
      <c r="A878" s="7" t="s">
        <v>408</v>
      </c>
      <c r="B878" s="50" t="s">
        <v>409</v>
      </c>
      <c r="C878" s="56" t="s">
        <v>410</v>
      </c>
      <c r="D878" s="43" t="s">
        <v>898</v>
      </c>
      <c r="E878" s="8" t="s">
        <v>16</v>
      </c>
      <c r="F878" s="8" t="s">
        <v>17</v>
      </c>
      <c r="G878" s="8" t="s">
        <v>1097</v>
      </c>
      <c r="H878" s="9" t="s">
        <v>19</v>
      </c>
      <c r="I878" s="54">
        <v>445</v>
      </c>
      <c r="J878" s="10" t="str">
        <f t="shared" si="26"/>
        <v>670 Dept of Commerce</v>
      </c>
      <c r="K878" s="10" t="str">
        <f t="shared" si="27"/>
        <v>UAA  Commerce Administration</v>
      </c>
    </row>
    <row r="879" spans="1:11" ht="15" hidden="1" customHeight="1" x14ac:dyDescent="0.3">
      <c r="A879" s="7" t="s">
        <v>408</v>
      </c>
      <c r="B879" s="50" t="s">
        <v>409</v>
      </c>
      <c r="C879" s="56" t="s">
        <v>411</v>
      </c>
      <c r="D879" s="43" t="s">
        <v>899</v>
      </c>
      <c r="E879" s="8" t="s">
        <v>16</v>
      </c>
      <c r="F879" s="8" t="s">
        <v>456</v>
      </c>
      <c r="G879" s="8" t="s">
        <v>455</v>
      </c>
      <c r="H879" s="9" t="s">
        <v>19</v>
      </c>
      <c r="I879" s="54">
        <v>287.89715000000001</v>
      </c>
      <c r="J879" s="10" t="str">
        <f t="shared" si="26"/>
        <v>670 Dept of Commerce</v>
      </c>
      <c r="K879" s="10" t="str">
        <f t="shared" si="27"/>
        <v>UAB  Occupational &amp; Professional Licensing</v>
      </c>
    </row>
    <row r="880" spans="1:11" ht="15" hidden="1" customHeight="1" x14ac:dyDescent="0.3">
      <c r="A880" s="7" t="s">
        <v>408</v>
      </c>
      <c r="B880" s="50" t="s">
        <v>409</v>
      </c>
      <c r="C880" s="56" t="s">
        <v>411</v>
      </c>
      <c r="D880" s="43" t="s">
        <v>899</v>
      </c>
      <c r="E880" s="8" t="s">
        <v>16</v>
      </c>
      <c r="F880" s="8" t="s">
        <v>17</v>
      </c>
      <c r="G880" s="8" t="s">
        <v>1097</v>
      </c>
      <c r="H880" s="9" t="s">
        <v>19</v>
      </c>
      <c r="I880" s="54">
        <v>1839</v>
      </c>
      <c r="J880" s="10" t="str">
        <f t="shared" si="26"/>
        <v>670 Dept of Commerce</v>
      </c>
      <c r="K880" s="10" t="str">
        <f t="shared" si="27"/>
        <v>UAB  Occupational &amp; Professional Licensing</v>
      </c>
    </row>
    <row r="881" spans="1:11" ht="15" hidden="1" customHeight="1" x14ac:dyDescent="0.3">
      <c r="A881" s="7" t="s">
        <v>408</v>
      </c>
      <c r="B881" s="50" t="s">
        <v>409</v>
      </c>
      <c r="C881" s="56" t="s">
        <v>412</v>
      </c>
      <c r="D881" s="43" t="s">
        <v>900</v>
      </c>
      <c r="E881" s="8" t="s">
        <v>16</v>
      </c>
      <c r="F881" s="8" t="s">
        <v>456</v>
      </c>
      <c r="G881" s="8" t="s">
        <v>455</v>
      </c>
      <c r="H881" s="9" t="s">
        <v>19</v>
      </c>
      <c r="I881" s="54">
        <v>9.1679500000000012</v>
      </c>
      <c r="J881" s="10" t="str">
        <f t="shared" si="26"/>
        <v>670 Dept of Commerce</v>
      </c>
      <c r="K881" s="10" t="str">
        <f t="shared" si="27"/>
        <v>UAC  Securities</v>
      </c>
    </row>
    <row r="882" spans="1:11" ht="15" hidden="1" customHeight="1" x14ac:dyDescent="0.3">
      <c r="A882" s="7" t="s">
        <v>408</v>
      </c>
      <c r="B882" s="50" t="s">
        <v>409</v>
      </c>
      <c r="C882" s="56" t="s">
        <v>412</v>
      </c>
      <c r="D882" s="43" t="s">
        <v>900</v>
      </c>
      <c r="E882" s="8" t="s">
        <v>16</v>
      </c>
      <c r="F882" s="8" t="s">
        <v>17</v>
      </c>
      <c r="G882" s="8" t="s">
        <v>1097</v>
      </c>
      <c r="H882" s="9" t="s">
        <v>19</v>
      </c>
      <c r="I882" s="54">
        <v>482</v>
      </c>
      <c r="J882" s="10" t="str">
        <f t="shared" si="26"/>
        <v>670 Dept of Commerce</v>
      </c>
      <c r="K882" s="10" t="str">
        <f t="shared" si="27"/>
        <v>UAC  Securities</v>
      </c>
    </row>
    <row r="883" spans="1:11" ht="15" hidden="1" customHeight="1" x14ac:dyDescent="0.3">
      <c r="A883" s="7" t="s">
        <v>408</v>
      </c>
      <c r="B883" s="50" t="s">
        <v>409</v>
      </c>
      <c r="C883" s="56" t="s">
        <v>413</v>
      </c>
      <c r="D883" s="43" t="s">
        <v>901</v>
      </c>
      <c r="E883" s="8" t="s">
        <v>16</v>
      </c>
      <c r="F883" s="8" t="s">
        <v>456</v>
      </c>
      <c r="G883" s="8" t="s">
        <v>455</v>
      </c>
      <c r="H883" s="9" t="s">
        <v>19</v>
      </c>
      <c r="I883" s="54">
        <v>12.10745</v>
      </c>
      <c r="J883" s="10" t="str">
        <f t="shared" si="26"/>
        <v>670 Dept of Commerce</v>
      </c>
      <c r="K883" s="10" t="str">
        <f t="shared" si="27"/>
        <v>UAD  Consumer Protection</v>
      </c>
    </row>
    <row r="884" spans="1:11" ht="15" hidden="1" customHeight="1" x14ac:dyDescent="0.3">
      <c r="A884" s="7" t="s">
        <v>408</v>
      </c>
      <c r="B884" s="50" t="s">
        <v>409</v>
      </c>
      <c r="C884" s="56" t="s">
        <v>413</v>
      </c>
      <c r="D884" s="43" t="s">
        <v>901</v>
      </c>
      <c r="E884" s="8" t="s">
        <v>16</v>
      </c>
      <c r="F884" s="8" t="s">
        <v>17</v>
      </c>
      <c r="G884" s="8" t="s">
        <v>1097</v>
      </c>
      <c r="H884" s="9" t="s">
        <v>19</v>
      </c>
      <c r="I884" s="54">
        <v>457</v>
      </c>
      <c r="J884" s="10" t="str">
        <f t="shared" si="26"/>
        <v>670 Dept of Commerce</v>
      </c>
      <c r="K884" s="10" t="str">
        <f t="shared" si="27"/>
        <v>UAD  Consumer Protection</v>
      </c>
    </row>
    <row r="885" spans="1:11" ht="15" hidden="1" customHeight="1" x14ac:dyDescent="0.3">
      <c r="A885" s="7" t="s">
        <v>408</v>
      </c>
      <c r="B885" s="50" t="s">
        <v>409</v>
      </c>
      <c r="C885" s="56" t="s">
        <v>1519</v>
      </c>
      <c r="D885" s="43" t="s">
        <v>1520</v>
      </c>
      <c r="E885" s="8" t="s">
        <v>16</v>
      </c>
      <c r="F885" s="8" t="s">
        <v>17</v>
      </c>
      <c r="G885" s="8" t="s">
        <v>1097</v>
      </c>
      <c r="H885" s="9" t="s">
        <v>19</v>
      </c>
      <c r="I885" s="54">
        <v>459</v>
      </c>
      <c r="J885" s="10" t="str">
        <f t="shared" si="26"/>
        <v>670 Dept of Commerce</v>
      </c>
      <c r="K885" s="10" t="str">
        <f t="shared" si="27"/>
        <v>UAE  Corporations &amp; Commercial Code</v>
      </c>
    </row>
    <row r="886" spans="1:11" ht="15" hidden="1" customHeight="1" x14ac:dyDescent="0.3">
      <c r="A886" s="7" t="s">
        <v>408</v>
      </c>
      <c r="B886" s="50" t="s">
        <v>409</v>
      </c>
      <c r="C886" s="56" t="s">
        <v>414</v>
      </c>
      <c r="D886" s="43" t="s">
        <v>902</v>
      </c>
      <c r="E886" s="8" t="s">
        <v>16</v>
      </c>
      <c r="F886" s="8" t="s">
        <v>456</v>
      </c>
      <c r="G886" s="8" t="s">
        <v>455</v>
      </c>
      <c r="H886" s="9" t="s">
        <v>19</v>
      </c>
      <c r="I886" s="54">
        <v>2.93235</v>
      </c>
      <c r="J886" s="10" t="str">
        <f t="shared" si="26"/>
        <v>670 Dept of Commerce</v>
      </c>
      <c r="K886" s="10" t="str">
        <f t="shared" si="27"/>
        <v>UAF  Real Estate</v>
      </c>
    </row>
    <row r="887" spans="1:11" ht="15" hidden="1" customHeight="1" x14ac:dyDescent="0.3">
      <c r="A887" s="7" t="s">
        <v>408</v>
      </c>
      <c r="B887" s="50" t="s">
        <v>409</v>
      </c>
      <c r="C887" s="56" t="s">
        <v>414</v>
      </c>
      <c r="D887" s="43" t="s">
        <v>902</v>
      </c>
      <c r="E887" s="8" t="s">
        <v>16</v>
      </c>
      <c r="F887" s="8" t="s">
        <v>17</v>
      </c>
      <c r="G887" s="8" t="s">
        <v>1097</v>
      </c>
      <c r="H887" s="9" t="s">
        <v>19</v>
      </c>
      <c r="I887" s="54">
        <v>421</v>
      </c>
      <c r="J887" s="10" t="str">
        <f t="shared" si="26"/>
        <v>670 Dept of Commerce</v>
      </c>
      <c r="K887" s="10" t="str">
        <f t="shared" si="27"/>
        <v>UAF  Real Estate</v>
      </c>
    </row>
    <row r="888" spans="1:11" ht="15" hidden="1" customHeight="1" x14ac:dyDescent="0.3">
      <c r="A888" s="7" t="s">
        <v>408</v>
      </c>
      <c r="B888" s="50" t="s">
        <v>409</v>
      </c>
      <c r="C888" s="56" t="s">
        <v>415</v>
      </c>
      <c r="D888" s="43" t="s">
        <v>903</v>
      </c>
      <c r="E888" s="8" t="s">
        <v>16</v>
      </c>
      <c r="F888" s="8" t="s">
        <v>456</v>
      </c>
      <c r="G888" s="8" t="s">
        <v>455</v>
      </c>
      <c r="H888" s="9" t="s">
        <v>19</v>
      </c>
      <c r="I888" s="54">
        <v>89.195700000000002</v>
      </c>
      <c r="J888" s="10" t="str">
        <f t="shared" si="26"/>
        <v>670 Dept of Commerce</v>
      </c>
      <c r="K888" s="10" t="str">
        <f t="shared" si="27"/>
        <v>UAG  Public Utilities</v>
      </c>
    </row>
    <row r="889" spans="1:11" ht="15" hidden="1" customHeight="1" x14ac:dyDescent="0.3">
      <c r="A889" s="7" t="s">
        <v>408</v>
      </c>
      <c r="B889" s="50" t="s">
        <v>409</v>
      </c>
      <c r="C889" s="56" t="s">
        <v>415</v>
      </c>
      <c r="D889" s="43" t="s">
        <v>903</v>
      </c>
      <c r="E889" s="8" t="s">
        <v>16</v>
      </c>
      <c r="F889" s="8" t="s">
        <v>17</v>
      </c>
      <c r="G889" s="8" t="s">
        <v>1097</v>
      </c>
      <c r="H889" s="9" t="s">
        <v>19</v>
      </c>
      <c r="I889" s="54">
        <v>734</v>
      </c>
      <c r="J889" s="10" t="str">
        <f t="shared" si="26"/>
        <v>670 Dept of Commerce</v>
      </c>
      <c r="K889" s="10" t="str">
        <f t="shared" si="27"/>
        <v>UAG  Public Utilities</v>
      </c>
    </row>
    <row r="890" spans="1:11" ht="15" hidden="1" customHeight="1" x14ac:dyDescent="0.3">
      <c r="A890" s="7" t="s">
        <v>408</v>
      </c>
      <c r="B890" s="50" t="s">
        <v>409</v>
      </c>
      <c r="C890" s="56" t="s">
        <v>1521</v>
      </c>
      <c r="D890" s="43" t="s">
        <v>1522</v>
      </c>
      <c r="E890" s="8" t="s">
        <v>16</v>
      </c>
      <c r="F890" s="8" t="s">
        <v>17</v>
      </c>
      <c r="G890" s="8" t="s">
        <v>1097</v>
      </c>
      <c r="H890" s="9" t="s">
        <v>19</v>
      </c>
      <c r="I890" s="54">
        <v>141</v>
      </c>
      <c r="J890" s="10" t="str">
        <f t="shared" si="26"/>
        <v>670 Dept of Commerce</v>
      </c>
      <c r="K890" s="10" t="str">
        <f t="shared" si="27"/>
        <v>UAH  Consumer Services</v>
      </c>
    </row>
    <row r="891" spans="1:11" ht="15" hidden="1" customHeight="1" x14ac:dyDescent="0.3">
      <c r="A891" s="7" t="s">
        <v>408</v>
      </c>
      <c r="B891" s="50" t="s">
        <v>409</v>
      </c>
      <c r="C891" s="56" t="s">
        <v>934</v>
      </c>
      <c r="D891" s="43" t="s">
        <v>933</v>
      </c>
      <c r="E891" s="8" t="s">
        <v>16</v>
      </c>
      <c r="F891" s="8" t="s">
        <v>49</v>
      </c>
      <c r="G891" s="8" t="s">
        <v>50</v>
      </c>
      <c r="H891" s="9" t="s">
        <v>19</v>
      </c>
      <c r="I891" s="54">
        <v>75807</v>
      </c>
      <c r="J891" s="10" t="str">
        <f t="shared" si="26"/>
        <v>670 Dept of Commerce</v>
      </c>
      <c r="K891" s="10" t="str">
        <f t="shared" si="27"/>
        <v>UAJ  Building Operations &amp; Maintenance</v>
      </c>
    </row>
    <row r="892" spans="1:11" ht="15" hidden="1" customHeight="1" x14ac:dyDescent="0.3">
      <c r="A892" s="7" t="s">
        <v>408</v>
      </c>
      <c r="B892" s="50" t="s">
        <v>409</v>
      </c>
      <c r="C892" s="56" t="s">
        <v>1523</v>
      </c>
      <c r="D892" s="43" t="s">
        <v>1524</v>
      </c>
      <c r="E892" s="8" t="s">
        <v>16</v>
      </c>
      <c r="F892" s="8" t="s">
        <v>17</v>
      </c>
      <c r="G892" s="8" t="s">
        <v>1097</v>
      </c>
      <c r="H892" s="9" t="s">
        <v>19</v>
      </c>
      <c r="I892" s="54">
        <v>14</v>
      </c>
      <c r="J892" s="10" t="str">
        <f t="shared" si="26"/>
        <v>670 Dept of Commerce</v>
      </c>
      <c r="K892" s="10" t="str">
        <f t="shared" si="27"/>
        <v>UBA  Building Inspector Training</v>
      </c>
    </row>
    <row r="893" spans="1:11" ht="15" hidden="1" customHeight="1" x14ac:dyDescent="0.3">
      <c r="A893" s="7" t="s">
        <v>1065</v>
      </c>
      <c r="B893" s="50" t="s">
        <v>416</v>
      </c>
      <c r="C893" s="56" t="s">
        <v>417</v>
      </c>
      <c r="D893" s="43" t="s">
        <v>904</v>
      </c>
      <c r="E893" s="8" t="s">
        <v>16</v>
      </c>
      <c r="F893" s="8" t="s">
        <v>17</v>
      </c>
      <c r="G893" s="8" t="s">
        <v>20</v>
      </c>
      <c r="H893" s="9" t="s">
        <v>19</v>
      </c>
      <c r="I893" s="54">
        <v>11941</v>
      </c>
      <c r="J893" s="10" t="str">
        <f t="shared" si="26"/>
        <v>680 Dept of Financial Institutions</v>
      </c>
      <c r="K893" s="10" t="str">
        <f t="shared" si="27"/>
        <v>VAA  Financial Institutions Administration</v>
      </c>
    </row>
    <row r="894" spans="1:11" ht="15" customHeight="1" x14ac:dyDescent="0.3">
      <c r="A894" s="7" t="s">
        <v>1065</v>
      </c>
      <c r="B894" s="50" t="s">
        <v>416</v>
      </c>
      <c r="C894" s="56" t="s">
        <v>417</v>
      </c>
      <c r="D894" s="43" t="s">
        <v>904</v>
      </c>
      <c r="E894" s="8" t="s">
        <v>16</v>
      </c>
      <c r="F894" s="8" t="s">
        <v>17</v>
      </c>
      <c r="G894" s="8" t="s">
        <v>44</v>
      </c>
      <c r="H894" s="9" t="s">
        <v>19</v>
      </c>
      <c r="I894" s="54">
        <v>167</v>
      </c>
      <c r="J894" s="10" t="str">
        <f t="shared" si="26"/>
        <v>680 Dept of Financial Institutions</v>
      </c>
      <c r="K894" s="10" t="str">
        <f t="shared" si="27"/>
        <v>VAA  Financial Institutions Administration</v>
      </c>
    </row>
    <row r="895" spans="1:11" ht="15" hidden="1" customHeight="1" x14ac:dyDescent="0.3">
      <c r="A895" s="7" t="s">
        <v>1065</v>
      </c>
      <c r="B895" s="50" t="s">
        <v>416</v>
      </c>
      <c r="C895" s="56" t="s">
        <v>417</v>
      </c>
      <c r="D895" s="43" t="s">
        <v>904</v>
      </c>
      <c r="E895" s="8" t="s">
        <v>16</v>
      </c>
      <c r="F895" s="8" t="s">
        <v>17</v>
      </c>
      <c r="G895" s="8" t="s">
        <v>1097</v>
      </c>
      <c r="H895" s="9" t="s">
        <v>19</v>
      </c>
      <c r="I895" s="54">
        <v>1282</v>
      </c>
      <c r="J895" s="10" t="str">
        <f t="shared" si="26"/>
        <v>680 Dept of Financial Institutions</v>
      </c>
      <c r="K895" s="10" t="str">
        <f t="shared" si="27"/>
        <v>VAA  Financial Institutions Administration</v>
      </c>
    </row>
    <row r="896" spans="1:11" ht="15" hidden="1" customHeight="1" x14ac:dyDescent="0.3">
      <c r="A896" s="7" t="s">
        <v>1065</v>
      </c>
      <c r="B896" s="50" t="s">
        <v>416</v>
      </c>
      <c r="C896" s="56" t="s">
        <v>417</v>
      </c>
      <c r="D896" s="43" t="s">
        <v>904</v>
      </c>
      <c r="E896" s="8" t="s">
        <v>16</v>
      </c>
      <c r="F896" s="8" t="s">
        <v>459</v>
      </c>
      <c r="G896" s="44" t="s">
        <v>929</v>
      </c>
      <c r="H896" s="9" t="s">
        <v>19</v>
      </c>
      <c r="I896" s="52">
        <v>282</v>
      </c>
      <c r="J896" s="10" t="str">
        <f t="shared" si="26"/>
        <v>680 Dept of Financial Institutions</v>
      </c>
      <c r="K896" s="10" t="str">
        <f t="shared" si="27"/>
        <v>VAA  Financial Institutions Administration</v>
      </c>
    </row>
    <row r="897" spans="1:11" ht="15" hidden="1" customHeight="1" x14ac:dyDescent="0.3">
      <c r="A897" s="7" t="s">
        <v>418</v>
      </c>
      <c r="B897" s="50" t="s">
        <v>419</v>
      </c>
      <c r="C897" s="56" t="s">
        <v>1525</v>
      </c>
      <c r="D897" s="43" t="s">
        <v>1526</v>
      </c>
      <c r="E897" s="8" t="s">
        <v>16</v>
      </c>
      <c r="F897" s="8" t="s">
        <v>17</v>
      </c>
      <c r="G897" s="8" t="s">
        <v>1097</v>
      </c>
      <c r="H897" s="9" t="s">
        <v>19</v>
      </c>
      <c r="I897" s="54">
        <v>0</v>
      </c>
      <c r="J897" s="10" t="str">
        <f t="shared" si="26"/>
        <v>690 Dept of Insurance</v>
      </c>
      <c r="K897" s="10" t="str">
        <f t="shared" si="27"/>
        <v>2335  INS Title Insurance Recovery, Education &amp; Research Fund</v>
      </c>
    </row>
    <row r="898" spans="1:11" ht="15" hidden="1" customHeight="1" x14ac:dyDescent="0.3">
      <c r="A898" s="7" t="s">
        <v>418</v>
      </c>
      <c r="B898" s="50" t="s">
        <v>419</v>
      </c>
      <c r="C898" s="56" t="s">
        <v>420</v>
      </c>
      <c r="D898" s="43" t="s">
        <v>905</v>
      </c>
      <c r="E898" s="8" t="s">
        <v>16</v>
      </c>
      <c r="F898" s="8" t="s">
        <v>17</v>
      </c>
      <c r="G898" s="8" t="s">
        <v>18</v>
      </c>
      <c r="H898" s="9" t="s">
        <v>19</v>
      </c>
      <c r="I898" s="54">
        <v>-369</v>
      </c>
      <c r="J898" s="10" t="str">
        <f t="shared" si="26"/>
        <v>690 Dept of Insurance</v>
      </c>
      <c r="K898" s="10" t="str">
        <f t="shared" si="27"/>
        <v>VBA  Insurance Administration</v>
      </c>
    </row>
    <row r="899" spans="1:11" ht="15" hidden="1" customHeight="1" x14ac:dyDescent="0.3">
      <c r="A899" s="7" t="s">
        <v>418</v>
      </c>
      <c r="B899" s="50" t="s">
        <v>419</v>
      </c>
      <c r="C899" s="56" t="s">
        <v>420</v>
      </c>
      <c r="D899" s="43" t="s">
        <v>905</v>
      </c>
      <c r="E899" s="8" t="s">
        <v>16</v>
      </c>
      <c r="F899" s="8" t="s">
        <v>17</v>
      </c>
      <c r="G899" s="8" t="s">
        <v>20</v>
      </c>
      <c r="H899" s="9" t="s">
        <v>19</v>
      </c>
      <c r="I899" s="54">
        <v>12697</v>
      </c>
      <c r="J899" s="10" t="str">
        <f t="shared" si="26"/>
        <v>690 Dept of Insurance</v>
      </c>
      <c r="K899" s="10" t="str">
        <f t="shared" si="27"/>
        <v>VBA  Insurance Administration</v>
      </c>
    </row>
    <row r="900" spans="1:11" ht="15" customHeight="1" x14ac:dyDescent="0.3">
      <c r="A900" s="7" t="s">
        <v>418</v>
      </c>
      <c r="B900" s="50" t="s">
        <v>419</v>
      </c>
      <c r="C900" s="56" t="s">
        <v>420</v>
      </c>
      <c r="D900" s="43" t="s">
        <v>905</v>
      </c>
      <c r="E900" s="8" t="s">
        <v>16</v>
      </c>
      <c r="F900" s="8" t="s">
        <v>17</v>
      </c>
      <c r="G900" s="8" t="s">
        <v>44</v>
      </c>
      <c r="H900" s="9" t="s">
        <v>19</v>
      </c>
      <c r="I900" s="54">
        <v>116</v>
      </c>
      <c r="J900" s="10" t="str">
        <f t="shared" ref="J900:J963" si="28">IF(A900&gt;"",A900&amp;" "&amp;B900,B900)</f>
        <v>690 Dept of Insurance</v>
      </c>
      <c r="K900" s="10" t="str">
        <f t="shared" ref="K900:K963" si="29">IF(C900&gt;"",C900&amp;" "&amp;D900,D900)</f>
        <v>VBA  Insurance Administration</v>
      </c>
    </row>
    <row r="901" spans="1:11" ht="15" hidden="1" customHeight="1" x14ac:dyDescent="0.3">
      <c r="A901" s="7" t="s">
        <v>418</v>
      </c>
      <c r="B901" s="50" t="s">
        <v>419</v>
      </c>
      <c r="C901" s="56" t="s">
        <v>420</v>
      </c>
      <c r="D901" s="43" t="s">
        <v>905</v>
      </c>
      <c r="E901" s="8" t="s">
        <v>16</v>
      </c>
      <c r="F901" s="8" t="s">
        <v>459</v>
      </c>
      <c r="G901" s="8" t="s">
        <v>929</v>
      </c>
      <c r="H901" s="9" t="s">
        <v>19</v>
      </c>
      <c r="I901" s="54">
        <v>220</v>
      </c>
      <c r="J901" s="10" t="str">
        <f t="shared" si="28"/>
        <v>690 Dept of Insurance</v>
      </c>
      <c r="K901" s="10" t="str">
        <f t="shared" si="29"/>
        <v>VBA  Insurance Administration</v>
      </c>
    </row>
    <row r="902" spans="1:11" ht="15" hidden="1" customHeight="1" x14ac:dyDescent="0.3">
      <c r="A902" s="7" t="s">
        <v>418</v>
      </c>
      <c r="B902" s="50" t="s">
        <v>419</v>
      </c>
      <c r="C902" s="56" t="s">
        <v>420</v>
      </c>
      <c r="D902" s="43" t="s">
        <v>905</v>
      </c>
      <c r="E902" s="8" t="s">
        <v>16</v>
      </c>
      <c r="F902" s="8" t="s">
        <v>17</v>
      </c>
      <c r="G902" s="8" t="s">
        <v>1097</v>
      </c>
      <c r="H902" s="9" t="s">
        <v>19</v>
      </c>
      <c r="I902" s="54">
        <v>1466</v>
      </c>
      <c r="J902" s="10" t="str">
        <f t="shared" si="28"/>
        <v>690 Dept of Insurance</v>
      </c>
      <c r="K902" s="10" t="str">
        <f t="shared" si="29"/>
        <v>VBA  Insurance Administration</v>
      </c>
    </row>
    <row r="903" spans="1:11" ht="15" hidden="1" customHeight="1" x14ac:dyDescent="0.3">
      <c r="A903" s="7" t="s">
        <v>418</v>
      </c>
      <c r="B903" s="50" t="s">
        <v>419</v>
      </c>
      <c r="C903" s="56" t="s">
        <v>421</v>
      </c>
      <c r="D903" s="43" t="s">
        <v>906</v>
      </c>
      <c r="E903" s="8" t="s">
        <v>16</v>
      </c>
      <c r="F903" s="8" t="s">
        <v>456</v>
      </c>
      <c r="G903" s="8" t="s">
        <v>455</v>
      </c>
      <c r="H903" s="9" t="s">
        <v>19</v>
      </c>
      <c r="I903" s="54">
        <v>256.26745</v>
      </c>
      <c r="J903" s="10" t="str">
        <f t="shared" si="28"/>
        <v>690 Dept of Insurance</v>
      </c>
      <c r="K903" s="10" t="str">
        <f t="shared" si="29"/>
        <v>VBC  Insurance Fraud Program</v>
      </c>
    </row>
    <row r="904" spans="1:11" ht="15" hidden="1" customHeight="1" x14ac:dyDescent="0.3">
      <c r="A904" s="7" t="s">
        <v>418</v>
      </c>
      <c r="B904" s="50" t="s">
        <v>419</v>
      </c>
      <c r="C904" s="56" t="s">
        <v>421</v>
      </c>
      <c r="D904" s="43" t="s">
        <v>906</v>
      </c>
      <c r="E904" s="8" t="s">
        <v>16</v>
      </c>
      <c r="F904" s="8" t="s">
        <v>49</v>
      </c>
      <c r="G904" s="8" t="s">
        <v>50</v>
      </c>
      <c r="H904" s="9" t="s">
        <v>19</v>
      </c>
      <c r="I904" s="54">
        <v>165244</v>
      </c>
      <c r="J904" s="10" t="str">
        <f t="shared" si="28"/>
        <v>690 Dept of Insurance</v>
      </c>
      <c r="K904" s="10" t="str">
        <f t="shared" si="29"/>
        <v>VBC  Insurance Fraud Program</v>
      </c>
    </row>
    <row r="905" spans="1:11" ht="15" hidden="1" customHeight="1" x14ac:dyDescent="0.3">
      <c r="A905" s="7" t="s">
        <v>418</v>
      </c>
      <c r="B905" s="50" t="s">
        <v>419</v>
      </c>
      <c r="C905" s="56" t="s">
        <v>421</v>
      </c>
      <c r="D905" s="43" t="s">
        <v>906</v>
      </c>
      <c r="E905" s="8" t="s">
        <v>16</v>
      </c>
      <c r="F905" s="8" t="s">
        <v>17</v>
      </c>
      <c r="G905" s="8" t="s">
        <v>1097</v>
      </c>
      <c r="H905" s="9" t="s">
        <v>19</v>
      </c>
      <c r="I905" s="54">
        <v>295</v>
      </c>
      <c r="J905" s="10" t="str">
        <f t="shared" si="28"/>
        <v>690 Dept of Insurance</v>
      </c>
      <c r="K905" s="10" t="str">
        <f t="shared" si="29"/>
        <v>VBC  Insurance Fraud Program</v>
      </c>
    </row>
    <row r="906" spans="1:11" ht="15" hidden="1" customHeight="1" x14ac:dyDescent="0.3">
      <c r="A906" s="7" t="s">
        <v>418</v>
      </c>
      <c r="B906" s="50" t="s">
        <v>419</v>
      </c>
      <c r="C906" s="56" t="s">
        <v>1527</v>
      </c>
      <c r="D906" s="43" t="s">
        <v>1528</v>
      </c>
      <c r="E906" s="8" t="s">
        <v>16</v>
      </c>
      <c r="F906" s="8" t="s">
        <v>17</v>
      </c>
      <c r="G906" s="8" t="s">
        <v>1097</v>
      </c>
      <c r="H906" s="9" t="s">
        <v>19</v>
      </c>
      <c r="I906" s="54">
        <v>249</v>
      </c>
      <c r="J906" s="10" t="str">
        <f t="shared" si="28"/>
        <v>690 Dept of Insurance</v>
      </c>
      <c r="K906" s="10" t="str">
        <f t="shared" si="29"/>
        <v>VBD  Captive Insurers</v>
      </c>
    </row>
    <row r="907" spans="1:11" ht="15" hidden="1" customHeight="1" x14ac:dyDescent="0.3">
      <c r="A907" s="7" t="s">
        <v>418</v>
      </c>
      <c r="B907" s="50" t="s">
        <v>419</v>
      </c>
      <c r="C907" s="56" t="s">
        <v>1529</v>
      </c>
      <c r="D907" s="43" t="s">
        <v>1530</v>
      </c>
      <c r="E907" s="8" t="s">
        <v>16</v>
      </c>
      <c r="F907" s="8" t="s">
        <v>17</v>
      </c>
      <c r="G907" s="8" t="s">
        <v>1097</v>
      </c>
      <c r="H907" s="9" t="s">
        <v>19</v>
      </c>
      <c r="I907" s="54">
        <v>1</v>
      </c>
      <c r="J907" s="10" t="str">
        <f t="shared" si="28"/>
        <v>690 Dept of Insurance</v>
      </c>
      <c r="K907" s="10" t="str">
        <f t="shared" si="29"/>
        <v>VBG  Bail Bond Program</v>
      </c>
    </row>
    <row r="908" spans="1:11" ht="15" hidden="1" customHeight="1" x14ac:dyDescent="0.3">
      <c r="A908" s="7" t="s">
        <v>418</v>
      </c>
      <c r="B908" s="50" t="s">
        <v>419</v>
      </c>
      <c r="C908" s="56" t="s">
        <v>1531</v>
      </c>
      <c r="D908" s="43" t="s">
        <v>1532</v>
      </c>
      <c r="E908" s="8" t="s">
        <v>16</v>
      </c>
      <c r="F908" s="8" t="s">
        <v>17</v>
      </c>
      <c r="G908" s="8" t="s">
        <v>1097</v>
      </c>
      <c r="H908" s="9" t="s">
        <v>19</v>
      </c>
      <c r="I908" s="54">
        <v>14</v>
      </c>
      <c r="J908" s="10" t="str">
        <f t="shared" si="28"/>
        <v>690 Dept of Insurance</v>
      </c>
      <c r="K908" s="10" t="str">
        <f t="shared" si="29"/>
        <v>VBJ  Title Insurance Program</v>
      </c>
    </row>
    <row r="909" spans="1:11" ht="15" hidden="1" customHeight="1" x14ac:dyDescent="0.3">
      <c r="A909" s="7" t="s">
        <v>418</v>
      </c>
      <c r="B909" s="50" t="s">
        <v>419</v>
      </c>
      <c r="C909" s="56" t="s">
        <v>1533</v>
      </c>
      <c r="D909" s="43" t="s">
        <v>1534</v>
      </c>
      <c r="E909" s="8" t="s">
        <v>16</v>
      </c>
      <c r="F909" s="8" t="s">
        <v>17</v>
      </c>
      <c r="G909" s="8" t="s">
        <v>1097</v>
      </c>
      <c r="H909" s="9" t="s">
        <v>19</v>
      </c>
      <c r="I909" s="54">
        <v>28</v>
      </c>
      <c r="J909" s="10" t="str">
        <f t="shared" si="28"/>
        <v>690 Dept of Insurance</v>
      </c>
      <c r="K909" s="10" t="str">
        <f t="shared" si="29"/>
        <v>VBM  Health Insurance Actuary</v>
      </c>
    </row>
    <row r="910" spans="1:11" ht="15" hidden="1" customHeight="1" x14ac:dyDescent="0.3">
      <c r="A910" s="7" t="s">
        <v>422</v>
      </c>
      <c r="B910" s="50" t="s">
        <v>423</v>
      </c>
      <c r="C910" s="56" t="s">
        <v>1535</v>
      </c>
      <c r="D910" s="43" t="s">
        <v>1536</v>
      </c>
      <c r="E910" s="8" t="s">
        <v>16</v>
      </c>
      <c r="F910" s="8" t="s">
        <v>17</v>
      </c>
      <c r="G910" s="8" t="s">
        <v>1097</v>
      </c>
      <c r="H910" s="9" t="s">
        <v>19</v>
      </c>
      <c r="I910" s="54">
        <v>43</v>
      </c>
      <c r="J910" s="10" t="str">
        <f t="shared" si="28"/>
        <v>700 Public Service Commission</v>
      </c>
      <c r="K910" s="10" t="str">
        <f t="shared" si="29"/>
        <v>2360  PSC Universal Public Telecommunications Service Support</v>
      </c>
    </row>
    <row r="911" spans="1:11" ht="15" hidden="1" customHeight="1" x14ac:dyDescent="0.3">
      <c r="A911" s="7" t="s">
        <v>422</v>
      </c>
      <c r="B911" s="50" t="s">
        <v>423</v>
      </c>
      <c r="C911" s="56" t="s">
        <v>424</v>
      </c>
      <c r="D911" s="43" t="s">
        <v>907</v>
      </c>
      <c r="E911" s="8" t="s">
        <v>16</v>
      </c>
      <c r="F911" s="8" t="s">
        <v>17</v>
      </c>
      <c r="G911" s="8" t="s">
        <v>20</v>
      </c>
      <c r="H911" s="9" t="s">
        <v>19</v>
      </c>
      <c r="I911" s="54">
        <v>1330</v>
      </c>
      <c r="J911" s="10" t="str">
        <f t="shared" si="28"/>
        <v>700 Public Service Commission</v>
      </c>
      <c r="K911" s="10" t="str">
        <f t="shared" si="29"/>
        <v>VCA  Public Service Commission</v>
      </c>
    </row>
    <row r="912" spans="1:11" ht="15" customHeight="1" x14ac:dyDescent="0.3">
      <c r="A912" s="7" t="s">
        <v>422</v>
      </c>
      <c r="B912" s="50" t="s">
        <v>423</v>
      </c>
      <c r="C912" s="56" t="s">
        <v>424</v>
      </c>
      <c r="D912" s="43" t="s">
        <v>907</v>
      </c>
      <c r="E912" s="8" t="s">
        <v>16</v>
      </c>
      <c r="F912" s="8" t="s">
        <v>17</v>
      </c>
      <c r="G912" s="8" t="s">
        <v>44</v>
      </c>
      <c r="H912" s="9" t="s">
        <v>19</v>
      </c>
      <c r="I912" s="54">
        <v>360</v>
      </c>
      <c r="J912" s="10" t="str">
        <f t="shared" si="28"/>
        <v>700 Public Service Commission</v>
      </c>
      <c r="K912" s="10" t="str">
        <f t="shared" si="29"/>
        <v>VCA  Public Service Commission</v>
      </c>
    </row>
    <row r="913" spans="1:11" ht="15" hidden="1" customHeight="1" x14ac:dyDescent="0.3">
      <c r="A913" s="7" t="s">
        <v>422</v>
      </c>
      <c r="B913" s="50" t="s">
        <v>423</v>
      </c>
      <c r="C913" s="56" t="s">
        <v>424</v>
      </c>
      <c r="D913" s="43" t="s">
        <v>907</v>
      </c>
      <c r="E913" s="8" t="s">
        <v>16</v>
      </c>
      <c r="F913" s="8" t="s">
        <v>459</v>
      </c>
      <c r="G913" s="8" t="s">
        <v>929</v>
      </c>
      <c r="H913" s="9" t="s">
        <v>19</v>
      </c>
      <c r="I913" s="54">
        <v>94</v>
      </c>
      <c r="J913" s="10" t="str">
        <f t="shared" si="28"/>
        <v>700 Public Service Commission</v>
      </c>
      <c r="K913" s="10" t="str">
        <f t="shared" si="29"/>
        <v>VCA  Public Service Commission</v>
      </c>
    </row>
    <row r="914" spans="1:11" ht="15" hidden="1" customHeight="1" x14ac:dyDescent="0.3">
      <c r="A914" s="7" t="s">
        <v>422</v>
      </c>
      <c r="B914" s="50" t="s">
        <v>423</v>
      </c>
      <c r="C914" s="56" t="s">
        <v>424</v>
      </c>
      <c r="D914" s="43" t="s">
        <v>907</v>
      </c>
      <c r="E914" s="8" t="s">
        <v>16</v>
      </c>
      <c r="F914" s="8" t="s">
        <v>17</v>
      </c>
      <c r="G914" s="8" t="s">
        <v>1097</v>
      </c>
      <c r="H914" s="9" t="s">
        <v>19</v>
      </c>
      <c r="I914" s="54">
        <v>432</v>
      </c>
      <c r="J914" s="10" t="str">
        <f t="shared" si="28"/>
        <v>700 Public Service Commission</v>
      </c>
      <c r="K914" s="10" t="str">
        <f t="shared" si="29"/>
        <v>VCA  Public Service Commission</v>
      </c>
    </row>
    <row r="915" spans="1:11" ht="15" hidden="1" customHeight="1" x14ac:dyDescent="0.3">
      <c r="A915" s="7" t="s">
        <v>422</v>
      </c>
      <c r="B915" s="50" t="s">
        <v>423</v>
      </c>
      <c r="C915" s="56" t="s">
        <v>935</v>
      </c>
      <c r="D915" s="43" t="s">
        <v>936</v>
      </c>
      <c r="E915" s="8" t="s">
        <v>16</v>
      </c>
      <c r="F915" s="8" t="s">
        <v>49</v>
      </c>
      <c r="G915" s="8" t="s">
        <v>50</v>
      </c>
      <c r="H915" s="9" t="s">
        <v>19</v>
      </c>
      <c r="I915" s="54">
        <v>7551</v>
      </c>
      <c r="J915" s="10" t="str">
        <f t="shared" si="28"/>
        <v>700 Public Service Commission</v>
      </c>
      <c r="K915" s="10" t="str">
        <f t="shared" si="29"/>
        <v>VCB  PSC Building Operation &amp; Maintenance</v>
      </c>
    </row>
    <row r="916" spans="1:11" ht="15" hidden="1" customHeight="1" x14ac:dyDescent="0.3">
      <c r="A916" s="7" t="s">
        <v>425</v>
      </c>
      <c r="B916" s="50" t="s">
        <v>426</v>
      </c>
      <c r="C916" s="56" t="s">
        <v>1537</v>
      </c>
      <c r="D916" s="43" t="s">
        <v>1538</v>
      </c>
      <c r="E916" s="8" t="s">
        <v>16</v>
      </c>
      <c r="F916" s="8" t="s">
        <v>17</v>
      </c>
      <c r="G916" s="8" t="s">
        <v>1097</v>
      </c>
      <c r="H916" s="9" t="s">
        <v>19</v>
      </c>
      <c r="I916" s="54">
        <v>17</v>
      </c>
      <c r="J916" s="10" t="str">
        <f t="shared" si="28"/>
        <v>710 Dept of Heritage &amp; Arts</v>
      </c>
      <c r="K916" s="10" t="str">
        <f t="shared" si="29"/>
        <v>2305  DHA Utah Stem Foundation Fund</v>
      </c>
    </row>
    <row r="917" spans="1:11" ht="15" hidden="1" customHeight="1" x14ac:dyDescent="0.3">
      <c r="A917" s="7" t="s">
        <v>425</v>
      </c>
      <c r="B917" s="50" t="s">
        <v>426</v>
      </c>
      <c r="C917" s="56" t="s">
        <v>994</v>
      </c>
      <c r="D917" s="43" t="s">
        <v>999</v>
      </c>
      <c r="E917" s="8" t="s">
        <v>16</v>
      </c>
      <c r="F917" s="8" t="s">
        <v>17</v>
      </c>
      <c r="G917" s="8" t="s">
        <v>18</v>
      </c>
      <c r="H917" s="9" t="s">
        <v>19</v>
      </c>
      <c r="I917" s="54">
        <v>179</v>
      </c>
      <c r="J917" s="10" t="str">
        <f t="shared" si="28"/>
        <v>710 Dept of Heritage &amp; Arts</v>
      </c>
      <c r="K917" s="10" t="str">
        <f t="shared" si="29"/>
        <v>WAA  DHA Executive Director's Office</v>
      </c>
    </row>
    <row r="918" spans="1:11" ht="15" hidden="1" customHeight="1" x14ac:dyDescent="0.3">
      <c r="A918" s="7" t="s">
        <v>425</v>
      </c>
      <c r="B918" s="50" t="s">
        <v>426</v>
      </c>
      <c r="C918" s="56" t="s">
        <v>994</v>
      </c>
      <c r="D918" s="43" t="s">
        <v>999</v>
      </c>
      <c r="E918" s="8" t="s">
        <v>16</v>
      </c>
      <c r="F918" s="8" t="s">
        <v>17</v>
      </c>
      <c r="G918" s="8" t="s">
        <v>20</v>
      </c>
      <c r="H918" s="9" t="s">
        <v>19</v>
      </c>
      <c r="I918" s="54">
        <v>-7819</v>
      </c>
      <c r="J918" s="10" t="str">
        <f t="shared" si="28"/>
        <v>710 Dept of Heritage &amp; Arts</v>
      </c>
      <c r="K918" s="10" t="str">
        <f t="shared" si="29"/>
        <v>WAA  DHA Executive Director's Office</v>
      </c>
    </row>
    <row r="919" spans="1:11" ht="15" customHeight="1" x14ac:dyDescent="0.3">
      <c r="A919" s="7" t="s">
        <v>425</v>
      </c>
      <c r="B919" s="50" t="s">
        <v>426</v>
      </c>
      <c r="C919" s="56" t="s">
        <v>994</v>
      </c>
      <c r="D919" s="43" t="s">
        <v>999</v>
      </c>
      <c r="E919" s="8" t="s">
        <v>16</v>
      </c>
      <c r="F919" s="8" t="s">
        <v>17</v>
      </c>
      <c r="G919" s="8" t="s">
        <v>44</v>
      </c>
      <c r="H919" s="9" t="s">
        <v>19</v>
      </c>
      <c r="I919" s="54">
        <v>55</v>
      </c>
      <c r="J919" s="10" t="str">
        <f t="shared" si="28"/>
        <v>710 Dept of Heritage &amp; Arts</v>
      </c>
      <c r="K919" s="10" t="str">
        <f t="shared" si="29"/>
        <v>WAA  DHA Executive Director's Office</v>
      </c>
    </row>
    <row r="920" spans="1:11" ht="15" hidden="1" customHeight="1" x14ac:dyDescent="0.3">
      <c r="A920" s="7" t="s">
        <v>425</v>
      </c>
      <c r="B920" s="50" t="s">
        <v>426</v>
      </c>
      <c r="C920" s="56" t="s">
        <v>994</v>
      </c>
      <c r="D920" s="43" t="s">
        <v>999</v>
      </c>
      <c r="E920" s="8" t="s">
        <v>16</v>
      </c>
      <c r="F920" s="8" t="s">
        <v>17</v>
      </c>
      <c r="G920" s="8" t="s">
        <v>1097</v>
      </c>
      <c r="H920" s="9" t="s">
        <v>19</v>
      </c>
      <c r="I920" s="54">
        <v>143</v>
      </c>
      <c r="J920" s="10" t="str">
        <f t="shared" si="28"/>
        <v>710 Dept of Heritage &amp; Arts</v>
      </c>
      <c r="K920" s="10" t="str">
        <f t="shared" si="29"/>
        <v>WAA  DHA Executive Director's Office</v>
      </c>
    </row>
    <row r="921" spans="1:11" ht="15" hidden="1" customHeight="1" x14ac:dyDescent="0.3">
      <c r="A921" s="7" t="s">
        <v>425</v>
      </c>
      <c r="B921" s="50" t="s">
        <v>426</v>
      </c>
      <c r="C921" s="56" t="s">
        <v>1539</v>
      </c>
      <c r="D921" s="43" t="s">
        <v>1540</v>
      </c>
      <c r="E921" s="8" t="s">
        <v>16</v>
      </c>
      <c r="F921" s="8" t="s">
        <v>17</v>
      </c>
      <c r="G921" s="8" t="s">
        <v>1097</v>
      </c>
      <c r="H921" s="9" t="s">
        <v>19</v>
      </c>
      <c r="I921" s="54">
        <v>36</v>
      </c>
      <c r="J921" s="10" t="str">
        <f t="shared" si="28"/>
        <v>710 Dept of Heritage &amp; Arts</v>
      </c>
      <c r="K921" s="10" t="str">
        <f t="shared" si="29"/>
        <v>WAB  DHA Information Technology</v>
      </c>
    </row>
    <row r="922" spans="1:11" ht="15" hidden="1" customHeight="1" x14ac:dyDescent="0.3">
      <c r="A922" s="7" t="s">
        <v>425</v>
      </c>
      <c r="B922" s="50" t="s">
        <v>426</v>
      </c>
      <c r="C922" s="56" t="s">
        <v>427</v>
      </c>
      <c r="D922" s="43" t="s">
        <v>910</v>
      </c>
      <c r="E922" s="8" t="s">
        <v>16</v>
      </c>
      <c r="F922" s="8" t="s">
        <v>456</v>
      </c>
      <c r="G922" s="8" t="s">
        <v>455</v>
      </c>
      <c r="H922" s="9" t="s">
        <v>19</v>
      </c>
      <c r="I922" s="54">
        <v>118.80329999999999</v>
      </c>
      <c r="J922" s="10" t="str">
        <f t="shared" si="28"/>
        <v>710 Dept of Heritage &amp; Arts</v>
      </c>
      <c r="K922" s="10" t="str">
        <f t="shared" si="29"/>
        <v>WAC  DHA Administrative Services</v>
      </c>
    </row>
    <row r="923" spans="1:11" ht="15" hidden="1" customHeight="1" x14ac:dyDescent="0.3">
      <c r="A923" s="7" t="s">
        <v>425</v>
      </c>
      <c r="B923" s="50" t="s">
        <v>426</v>
      </c>
      <c r="C923" s="56" t="s">
        <v>427</v>
      </c>
      <c r="D923" s="43" t="s">
        <v>910</v>
      </c>
      <c r="E923" s="8" t="s">
        <v>16</v>
      </c>
      <c r="F923" s="8" t="s">
        <v>459</v>
      </c>
      <c r="G923" s="8" t="s">
        <v>929</v>
      </c>
      <c r="H923" s="9" t="s">
        <v>19</v>
      </c>
      <c r="I923" s="54">
        <v>45</v>
      </c>
      <c r="J923" s="10" t="str">
        <f t="shared" si="28"/>
        <v>710 Dept of Heritage &amp; Arts</v>
      </c>
      <c r="K923" s="10" t="str">
        <f t="shared" si="29"/>
        <v>WAC  DHA Administrative Services</v>
      </c>
    </row>
    <row r="924" spans="1:11" ht="15" hidden="1" customHeight="1" x14ac:dyDescent="0.3">
      <c r="A924" s="7" t="s">
        <v>425</v>
      </c>
      <c r="B924" s="50" t="s">
        <v>426</v>
      </c>
      <c r="C924" s="56" t="s">
        <v>427</v>
      </c>
      <c r="D924" s="43" t="s">
        <v>910</v>
      </c>
      <c r="E924" s="8" t="s">
        <v>16</v>
      </c>
      <c r="F924" s="8" t="s">
        <v>17</v>
      </c>
      <c r="G924" s="8" t="s">
        <v>1097</v>
      </c>
      <c r="H924" s="9" t="s">
        <v>19</v>
      </c>
      <c r="I924" s="54">
        <v>240</v>
      </c>
      <c r="J924" s="10" t="str">
        <f t="shared" si="28"/>
        <v>710 Dept of Heritage &amp; Arts</v>
      </c>
      <c r="K924" s="10" t="str">
        <f t="shared" si="29"/>
        <v>WAC  DHA Administrative Services</v>
      </c>
    </row>
    <row r="925" spans="1:11" ht="15" hidden="1" customHeight="1" x14ac:dyDescent="0.3">
      <c r="A925" s="7" t="s">
        <v>425</v>
      </c>
      <c r="B925" s="50" t="s">
        <v>426</v>
      </c>
      <c r="C925" s="56" t="s">
        <v>1541</v>
      </c>
      <c r="D925" s="43" t="s">
        <v>1542</v>
      </c>
      <c r="E925" s="8" t="s">
        <v>16</v>
      </c>
      <c r="F925" s="8" t="s">
        <v>17</v>
      </c>
      <c r="G925" s="8" t="s">
        <v>1097</v>
      </c>
      <c r="H925" s="9" t="s">
        <v>19</v>
      </c>
      <c r="I925" s="54">
        <v>83</v>
      </c>
      <c r="J925" s="10" t="str">
        <f t="shared" si="28"/>
        <v>710 Dept of Heritage &amp; Arts</v>
      </c>
      <c r="K925" s="10" t="str">
        <f t="shared" si="29"/>
        <v>WAD  DHA Multi Cultural Affairs</v>
      </c>
    </row>
    <row r="926" spans="1:11" ht="15" hidden="1" customHeight="1" x14ac:dyDescent="0.3">
      <c r="A926" s="7" t="s">
        <v>425</v>
      </c>
      <c r="B926" s="50" t="s">
        <v>426</v>
      </c>
      <c r="C926" s="56" t="s">
        <v>1543</v>
      </c>
      <c r="D926" s="43" t="s">
        <v>1544</v>
      </c>
      <c r="E926" s="8" t="s">
        <v>16</v>
      </c>
      <c r="F926" s="8" t="s">
        <v>17</v>
      </c>
      <c r="G926" s="8" t="s">
        <v>1097</v>
      </c>
      <c r="H926" s="9" t="s">
        <v>19</v>
      </c>
      <c r="I926" s="54">
        <v>56</v>
      </c>
      <c r="J926" s="10" t="str">
        <f t="shared" si="28"/>
        <v>710 Dept of Heritage &amp; Arts</v>
      </c>
      <c r="K926" s="10" t="str">
        <f t="shared" si="29"/>
        <v>WEA  DHA Indian Affairs</v>
      </c>
    </row>
    <row r="927" spans="1:11" ht="15" customHeight="1" x14ac:dyDescent="0.3">
      <c r="A927" s="7" t="s">
        <v>425</v>
      </c>
      <c r="B927" s="50" t="s">
        <v>426</v>
      </c>
      <c r="C927" s="56" t="s">
        <v>428</v>
      </c>
      <c r="D927" s="43" t="s">
        <v>911</v>
      </c>
      <c r="E927" s="8" t="s">
        <v>16</v>
      </c>
      <c r="F927" s="8" t="s">
        <v>17</v>
      </c>
      <c r="G927" s="8" t="s">
        <v>44</v>
      </c>
      <c r="H927" s="9" t="s">
        <v>19</v>
      </c>
      <c r="I927" s="54">
        <v>8869</v>
      </c>
      <c r="J927" s="10" t="str">
        <f t="shared" si="28"/>
        <v>710 Dept of Heritage &amp; Arts</v>
      </c>
      <c r="K927" s="10" t="str">
        <f t="shared" si="29"/>
        <v>WNA  DHA State History Administration</v>
      </c>
    </row>
    <row r="928" spans="1:11" ht="15" hidden="1" customHeight="1" x14ac:dyDescent="0.3">
      <c r="A928" s="7" t="s">
        <v>425</v>
      </c>
      <c r="B928" s="50" t="s">
        <v>426</v>
      </c>
      <c r="C928" s="56" t="s">
        <v>428</v>
      </c>
      <c r="D928" s="43" t="s">
        <v>911</v>
      </c>
      <c r="E928" s="8" t="s">
        <v>16</v>
      </c>
      <c r="F928" s="8" t="s">
        <v>17</v>
      </c>
      <c r="G928" s="8" t="s">
        <v>1097</v>
      </c>
      <c r="H928" s="9" t="s">
        <v>19</v>
      </c>
      <c r="I928" s="54">
        <v>54</v>
      </c>
      <c r="J928" s="10" t="str">
        <f t="shared" si="28"/>
        <v>710 Dept of Heritage &amp; Arts</v>
      </c>
      <c r="K928" s="10" t="str">
        <f t="shared" si="29"/>
        <v>WNA  DHA State History Administration</v>
      </c>
    </row>
    <row r="929" spans="1:11" ht="15" hidden="1" customHeight="1" x14ac:dyDescent="0.3">
      <c r="A929" s="7" t="s">
        <v>425</v>
      </c>
      <c r="B929" s="50" t="s">
        <v>426</v>
      </c>
      <c r="C929" s="56" t="s">
        <v>1545</v>
      </c>
      <c r="D929" s="43" t="s">
        <v>1546</v>
      </c>
      <c r="E929" s="8" t="s">
        <v>16</v>
      </c>
      <c r="F929" s="8" t="s">
        <v>17</v>
      </c>
      <c r="G929" s="8" t="s">
        <v>1097</v>
      </c>
      <c r="H929" s="9" t="s">
        <v>19</v>
      </c>
      <c r="I929" s="54">
        <v>114</v>
      </c>
      <c r="J929" s="10" t="str">
        <f t="shared" si="28"/>
        <v>710 Dept of Heritage &amp; Arts</v>
      </c>
      <c r="K929" s="10" t="str">
        <f t="shared" si="29"/>
        <v>WNB  DHA Research Libraries &amp; Collections</v>
      </c>
    </row>
    <row r="930" spans="1:11" ht="15" hidden="1" customHeight="1" x14ac:dyDescent="0.3">
      <c r="A930" s="7" t="s">
        <v>425</v>
      </c>
      <c r="B930" s="50" t="s">
        <v>426</v>
      </c>
      <c r="C930" s="56" t="s">
        <v>1547</v>
      </c>
      <c r="D930" s="43" t="s">
        <v>1548</v>
      </c>
      <c r="E930" s="8" t="s">
        <v>16</v>
      </c>
      <c r="F930" s="8" t="s">
        <v>17</v>
      </c>
      <c r="G930" s="8" t="s">
        <v>1097</v>
      </c>
      <c r="H930" s="9" t="s">
        <v>19</v>
      </c>
      <c r="I930" s="54">
        <v>118</v>
      </c>
      <c r="J930" s="10" t="str">
        <f t="shared" si="28"/>
        <v>710 Dept of Heritage &amp; Arts</v>
      </c>
      <c r="K930" s="10" t="str">
        <f t="shared" si="29"/>
        <v>WNC  DHA Public History, Communication &amp; Information</v>
      </c>
    </row>
    <row r="931" spans="1:11" ht="15" hidden="1" customHeight="1" x14ac:dyDescent="0.3">
      <c r="A931" s="7" t="s">
        <v>425</v>
      </c>
      <c r="B931" s="50" t="s">
        <v>426</v>
      </c>
      <c r="C931" s="56" t="s">
        <v>429</v>
      </c>
      <c r="D931" s="43" t="s">
        <v>912</v>
      </c>
      <c r="E931" s="8" t="s">
        <v>16</v>
      </c>
      <c r="F931" s="8" t="s">
        <v>456</v>
      </c>
      <c r="G931" s="8" t="s">
        <v>455</v>
      </c>
      <c r="H931" s="9" t="s">
        <v>19</v>
      </c>
      <c r="I931" s="54">
        <v>7.5544500000000001</v>
      </c>
      <c r="J931" s="10" t="str">
        <f t="shared" si="28"/>
        <v>710 Dept of Heritage &amp; Arts</v>
      </c>
      <c r="K931" s="10" t="str">
        <f t="shared" si="29"/>
        <v>WND  DHA Historic Preservation &amp; Antiquities</v>
      </c>
    </row>
    <row r="932" spans="1:11" ht="15" hidden="1" customHeight="1" x14ac:dyDescent="0.3">
      <c r="A932" s="7" t="s">
        <v>425</v>
      </c>
      <c r="B932" s="50" t="s">
        <v>426</v>
      </c>
      <c r="C932" s="56" t="s">
        <v>429</v>
      </c>
      <c r="D932" s="43" t="s">
        <v>912</v>
      </c>
      <c r="E932" s="8" t="s">
        <v>16</v>
      </c>
      <c r="F932" s="8" t="s">
        <v>17</v>
      </c>
      <c r="G932" s="8" t="s">
        <v>1097</v>
      </c>
      <c r="H932" s="9" t="s">
        <v>19</v>
      </c>
      <c r="I932" s="54">
        <v>313</v>
      </c>
      <c r="J932" s="10" t="str">
        <f t="shared" si="28"/>
        <v>710 Dept of Heritage &amp; Arts</v>
      </c>
      <c r="K932" s="10" t="str">
        <f t="shared" si="29"/>
        <v>WND  DHA Historic Preservation &amp; Antiquities</v>
      </c>
    </row>
    <row r="933" spans="1:11" ht="15" hidden="1" customHeight="1" x14ac:dyDescent="0.3">
      <c r="A933" s="7" t="s">
        <v>425</v>
      </c>
      <c r="B933" s="50" t="s">
        <v>426</v>
      </c>
      <c r="C933" s="56" t="s">
        <v>1549</v>
      </c>
      <c r="D933" s="43" t="s">
        <v>1550</v>
      </c>
      <c r="E933" s="8" t="s">
        <v>16</v>
      </c>
      <c r="F933" s="8" t="s">
        <v>17</v>
      </c>
      <c r="G933" s="8" t="s">
        <v>1097</v>
      </c>
      <c r="H933" s="9" t="s">
        <v>19</v>
      </c>
      <c r="I933" s="54">
        <v>0</v>
      </c>
      <c r="J933" s="10" t="str">
        <f t="shared" si="28"/>
        <v>710 Dept of Heritage &amp; Arts</v>
      </c>
      <c r="K933" s="10" t="str">
        <f t="shared" si="29"/>
        <v>WPA  DHA State Historical Society</v>
      </c>
    </row>
    <row r="934" spans="1:11" ht="15" customHeight="1" x14ac:dyDescent="0.3">
      <c r="A934" s="7" t="s">
        <v>425</v>
      </c>
      <c r="B934" s="50" t="s">
        <v>426</v>
      </c>
      <c r="C934" s="56" t="s">
        <v>430</v>
      </c>
      <c r="D934" s="43" t="s">
        <v>913</v>
      </c>
      <c r="E934" s="8" t="s">
        <v>16</v>
      </c>
      <c r="F934" s="8" t="s">
        <v>17</v>
      </c>
      <c r="G934" s="8" t="s">
        <v>44</v>
      </c>
      <c r="H934" s="9" t="s">
        <v>19</v>
      </c>
      <c r="I934" s="54">
        <v>1059</v>
      </c>
      <c r="J934" s="10" t="str">
        <f t="shared" si="28"/>
        <v>710 Dept of Heritage &amp; Arts</v>
      </c>
      <c r="K934" s="10" t="str">
        <f t="shared" si="29"/>
        <v>WQA  DHA Fine Arts Administration</v>
      </c>
    </row>
    <row r="935" spans="1:11" ht="15" hidden="1" customHeight="1" x14ac:dyDescent="0.3">
      <c r="A935" s="7" t="s">
        <v>425</v>
      </c>
      <c r="B935" s="50" t="s">
        <v>426</v>
      </c>
      <c r="C935" s="56" t="s">
        <v>430</v>
      </c>
      <c r="D935" s="43" t="s">
        <v>913</v>
      </c>
      <c r="E935" s="8" t="s">
        <v>16</v>
      </c>
      <c r="F935" s="8" t="s">
        <v>17</v>
      </c>
      <c r="G935" s="8" t="s">
        <v>1097</v>
      </c>
      <c r="H935" s="9" t="s">
        <v>19</v>
      </c>
      <c r="I935" s="54">
        <v>80</v>
      </c>
      <c r="J935" s="10" t="str">
        <f t="shared" si="28"/>
        <v>710 Dept of Heritage &amp; Arts</v>
      </c>
      <c r="K935" s="10" t="str">
        <f t="shared" si="29"/>
        <v>WQA  DHA Fine Arts Administration</v>
      </c>
    </row>
    <row r="936" spans="1:11" ht="15" hidden="1" customHeight="1" x14ac:dyDescent="0.3">
      <c r="A936" s="7" t="s">
        <v>425</v>
      </c>
      <c r="B936" s="50" t="s">
        <v>426</v>
      </c>
      <c r="C936" s="56" t="s">
        <v>431</v>
      </c>
      <c r="D936" s="43" t="s">
        <v>914</v>
      </c>
      <c r="E936" s="8" t="s">
        <v>16</v>
      </c>
      <c r="F936" s="8" t="s">
        <v>456</v>
      </c>
      <c r="G936" s="8" t="s">
        <v>455</v>
      </c>
      <c r="H936" s="9" t="s">
        <v>19</v>
      </c>
      <c r="I936" s="54">
        <v>82.325800000000015</v>
      </c>
      <c r="J936" s="10" t="str">
        <f t="shared" si="28"/>
        <v>710 Dept of Heritage &amp; Arts</v>
      </c>
      <c r="K936" s="10" t="str">
        <f t="shared" si="29"/>
        <v>WQC  DHA Community Arts Outreach</v>
      </c>
    </row>
    <row r="937" spans="1:11" ht="15" hidden="1" customHeight="1" x14ac:dyDescent="0.3">
      <c r="A937" s="7" t="s">
        <v>425</v>
      </c>
      <c r="B937" s="50" t="s">
        <v>426</v>
      </c>
      <c r="C937" s="56" t="s">
        <v>431</v>
      </c>
      <c r="D937" s="43" t="s">
        <v>914</v>
      </c>
      <c r="E937" s="8" t="s">
        <v>16</v>
      </c>
      <c r="F937" s="8" t="s">
        <v>17</v>
      </c>
      <c r="G937" s="8" t="s">
        <v>1097</v>
      </c>
      <c r="H937" s="9" t="s">
        <v>19</v>
      </c>
      <c r="I937" s="54">
        <v>284</v>
      </c>
      <c r="J937" s="10" t="str">
        <f t="shared" si="28"/>
        <v>710 Dept of Heritage &amp; Arts</v>
      </c>
      <c r="K937" s="10" t="str">
        <f t="shared" si="29"/>
        <v>WQC  DHA Community Arts Outreach</v>
      </c>
    </row>
    <row r="938" spans="1:11" ht="15" hidden="1" customHeight="1" x14ac:dyDescent="0.3">
      <c r="A938" s="7" t="s">
        <v>425</v>
      </c>
      <c r="B938" s="50" t="s">
        <v>426</v>
      </c>
      <c r="C938" s="56" t="s">
        <v>432</v>
      </c>
      <c r="D938" s="43" t="s">
        <v>915</v>
      </c>
      <c r="E938" s="8" t="s">
        <v>16</v>
      </c>
      <c r="F938" s="8" t="s">
        <v>17</v>
      </c>
      <c r="G938" s="8" t="s">
        <v>18</v>
      </c>
      <c r="H938" s="9" t="s">
        <v>19</v>
      </c>
      <c r="I938" s="54">
        <v>2093</v>
      </c>
      <c r="J938" s="10" t="str">
        <f t="shared" si="28"/>
        <v>710 Dept of Heritage &amp; Arts</v>
      </c>
      <c r="K938" s="10" t="str">
        <f t="shared" si="29"/>
        <v>WRA  DHA State Library Administration</v>
      </c>
    </row>
    <row r="939" spans="1:11" ht="15" customHeight="1" x14ac:dyDescent="0.3">
      <c r="A939" s="7" t="s">
        <v>425</v>
      </c>
      <c r="B939" s="50" t="s">
        <v>426</v>
      </c>
      <c r="C939" s="56" t="s">
        <v>432</v>
      </c>
      <c r="D939" s="43" t="s">
        <v>915</v>
      </c>
      <c r="E939" s="8" t="s">
        <v>16</v>
      </c>
      <c r="F939" s="8" t="s">
        <v>17</v>
      </c>
      <c r="G939" s="8" t="s">
        <v>44</v>
      </c>
      <c r="H939" s="9" t="s">
        <v>19</v>
      </c>
      <c r="I939" s="54">
        <v>5393</v>
      </c>
      <c r="J939" s="10" t="str">
        <f t="shared" si="28"/>
        <v>710 Dept of Heritage &amp; Arts</v>
      </c>
      <c r="K939" s="10" t="str">
        <f t="shared" si="29"/>
        <v>WRA  DHA State Library Administration</v>
      </c>
    </row>
    <row r="940" spans="1:11" ht="15" hidden="1" customHeight="1" x14ac:dyDescent="0.3">
      <c r="A940" s="7" t="s">
        <v>425</v>
      </c>
      <c r="B940" s="50" t="s">
        <v>426</v>
      </c>
      <c r="C940" s="56" t="s">
        <v>432</v>
      </c>
      <c r="D940" s="43" t="s">
        <v>915</v>
      </c>
      <c r="E940" s="8" t="s">
        <v>16</v>
      </c>
      <c r="F940" s="8" t="s">
        <v>456</v>
      </c>
      <c r="G940" s="8" t="s">
        <v>455</v>
      </c>
      <c r="H940" s="9" t="s">
        <v>19</v>
      </c>
      <c r="I940" s="54">
        <v>9.3032000000000004</v>
      </c>
      <c r="J940" s="10" t="str">
        <f t="shared" si="28"/>
        <v>710 Dept of Heritage &amp; Arts</v>
      </c>
      <c r="K940" s="10" t="str">
        <f t="shared" si="29"/>
        <v>WRA  DHA State Library Administration</v>
      </c>
    </row>
    <row r="941" spans="1:11" ht="15" hidden="1" customHeight="1" x14ac:dyDescent="0.3">
      <c r="A941" s="7" t="s">
        <v>425</v>
      </c>
      <c r="B941" s="50" t="s">
        <v>426</v>
      </c>
      <c r="C941" s="56" t="s">
        <v>432</v>
      </c>
      <c r="D941" s="43" t="s">
        <v>915</v>
      </c>
      <c r="E941" s="8" t="s">
        <v>16</v>
      </c>
      <c r="F941" s="8" t="s">
        <v>17</v>
      </c>
      <c r="G941" s="8" t="s">
        <v>1097</v>
      </c>
      <c r="H941" s="9" t="s">
        <v>19</v>
      </c>
      <c r="I941" s="54">
        <v>59</v>
      </c>
      <c r="J941" s="10" t="str">
        <f t="shared" si="28"/>
        <v>710 Dept of Heritage &amp; Arts</v>
      </c>
      <c r="K941" s="10" t="str">
        <f t="shared" si="29"/>
        <v>WRA  DHA State Library Administration</v>
      </c>
    </row>
    <row r="942" spans="1:11" ht="15" hidden="1" customHeight="1" x14ac:dyDescent="0.3">
      <c r="A942" s="7" t="s">
        <v>425</v>
      </c>
      <c r="B942" s="50" t="s">
        <v>426</v>
      </c>
      <c r="C942" s="56" t="s">
        <v>433</v>
      </c>
      <c r="D942" s="43" t="s">
        <v>916</v>
      </c>
      <c r="E942" s="8" t="s">
        <v>16</v>
      </c>
      <c r="F942" s="8" t="s">
        <v>456</v>
      </c>
      <c r="G942" s="8" t="s">
        <v>455</v>
      </c>
      <c r="H942" s="9" t="s">
        <v>19</v>
      </c>
      <c r="I942" s="54">
        <v>5.5032500000000004</v>
      </c>
      <c r="J942" s="10" t="str">
        <f t="shared" si="28"/>
        <v>710 Dept of Heritage &amp; Arts</v>
      </c>
      <c r="K942" s="10" t="str">
        <f t="shared" si="29"/>
        <v>WRB  DHA Blind &amp; Physically Handicapped</v>
      </c>
    </row>
    <row r="943" spans="1:11" ht="15" hidden="1" customHeight="1" x14ac:dyDescent="0.3">
      <c r="A943" s="7" t="s">
        <v>425</v>
      </c>
      <c r="B943" s="50" t="s">
        <v>426</v>
      </c>
      <c r="C943" s="56" t="s">
        <v>433</v>
      </c>
      <c r="D943" s="43" t="s">
        <v>916</v>
      </c>
      <c r="E943" s="8" t="s">
        <v>16</v>
      </c>
      <c r="F943" s="8" t="s">
        <v>17</v>
      </c>
      <c r="G943" s="8" t="s">
        <v>1097</v>
      </c>
      <c r="H943" s="9" t="s">
        <v>19</v>
      </c>
      <c r="I943" s="54">
        <v>313</v>
      </c>
      <c r="J943" s="10" t="str">
        <f t="shared" si="28"/>
        <v>710 Dept of Heritage &amp; Arts</v>
      </c>
      <c r="K943" s="10" t="str">
        <f t="shared" si="29"/>
        <v>WRB  DHA Blind &amp; Physically Handicapped</v>
      </c>
    </row>
    <row r="944" spans="1:11" ht="15" hidden="1" customHeight="1" x14ac:dyDescent="0.3">
      <c r="A944" s="7" t="s">
        <v>425</v>
      </c>
      <c r="B944" s="50" t="s">
        <v>426</v>
      </c>
      <c r="C944" s="56" t="s">
        <v>1551</v>
      </c>
      <c r="D944" s="43" t="s">
        <v>1552</v>
      </c>
      <c r="E944" s="8" t="s">
        <v>16</v>
      </c>
      <c r="F944" s="8" t="s">
        <v>17</v>
      </c>
      <c r="G944" s="8" t="s">
        <v>1097</v>
      </c>
      <c r="H944" s="9" t="s">
        <v>19</v>
      </c>
      <c r="I944" s="54">
        <v>143</v>
      </c>
      <c r="J944" s="10" t="str">
        <f t="shared" si="28"/>
        <v>710 Dept of Heritage &amp; Arts</v>
      </c>
      <c r="K944" s="10" t="str">
        <f t="shared" si="29"/>
        <v>WRC  DHA Library Development</v>
      </c>
    </row>
    <row r="945" spans="1:11" ht="15" hidden="1" customHeight="1" x14ac:dyDescent="0.3">
      <c r="A945" s="7" t="s">
        <v>425</v>
      </c>
      <c r="B945" s="50" t="s">
        <v>426</v>
      </c>
      <c r="C945" s="56" t="s">
        <v>1553</v>
      </c>
      <c r="D945" s="43" t="s">
        <v>1554</v>
      </c>
      <c r="E945" s="8" t="s">
        <v>16</v>
      </c>
      <c r="F945" s="8" t="s">
        <v>17</v>
      </c>
      <c r="G945" s="8" t="s">
        <v>1097</v>
      </c>
      <c r="H945" s="9" t="s">
        <v>19</v>
      </c>
      <c r="I945" s="54">
        <v>175</v>
      </c>
      <c r="J945" s="10" t="str">
        <f t="shared" si="28"/>
        <v>710 Dept of Heritage &amp; Arts</v>
      </c>
      <c r="K945" s="10" t="str">
        <f t="shared" si="29"/>
        <v>WRD  DHA Library Resources</v>
      </c>
    </row>
    <row r="946" spans="1:11" ht="15" hidden="1" customHeight="1" x14ac:dyDescent="0.3">
      <c r="A946" s="7" t="s">
        <v>425</v>
      </c>
      <c r="B946" s="50" t="s">
        <v>426</v>
      </c>
      <c r="C946" s="56" t="s">
        <v>1079</v>
      </c>
      <c r="D946" s="43" t="s">
        <v>917</v>
      </c>
      <c r="E946" s="8" t="s">
        <v>16</v>
      </c>
      <c r="F946" s="8" t="s">
        <v>456</v>
      </c>
      <c r="G946" s="8" t="s">
        <v>455</v>
      </c>
      <c r="H946" s="9" t="s">
        <v>19</v>
      </c>
      <c r="I946" s="54">
        <v>559.58800000000008</v>
      </c>
      <c r="J946" s="10" t="str">
        <f t="shared" si="28"/>
        <v>710 Dept of Heritage &amp; Arts</v>
      </c>
      <c r="K946" s="10" t="str">
        <f t="shared" si="29"/>
        <v>WRE  DHA Bookmobile</v>
      </c>
    </row>
    <row r="947" spans="1:11" ht="15" hidden="1" customHeight="1" x14ac:dyDescent="0.3">
      <c r="A947" s="7" t="s">
        <v>425</v>
      </c>
      <c r="B947" s="50" t="s">
        <v>426</v>
      </c>
      <c r="C947" s="56" t="s">
        <v>1079</v>
      </c>
      <c r="D947" s="43" t="s">
        <v>917</v>
      </c>
      <c r="E947" s="8" t="s">
        <v>16</v>
      </c>
      <c r="F947" s="8" t="s">
        <v>17</v>
      </c>
      <c r="G947" s="8" t="s">
        <v>1097</v>
      </c>
      <c r="H947" s="9" t="s">
        <v>19</v>
      </c>
      <c r="I947" s="54">
        <v>139</v>
      </c>
      <c r="J947" s="10" t="str">
        <f t="shared" si="28"/>
        <v>710 Dept of Heritage &amp; Arts</v>
      </c>
      <c r="K947" s="10" t="str">
        <f t="shared" si="29"/>
        <v>WRE  DHA Bookmobile</v>
      </c>
    </row>
    <row r="948" spans="1:11" ht="15" hidden="1" customHeight="1" x14ac:dyDescent="0.3">
      <c r="A948" s="7" t="s">
        <v>425</v>
      </c>
      <c r="B948" s="50" t="s">
        <v>426</v>
      </c>
      <c r="C948" s="56" t="s">
        <v>1555</v>
      </c>
      <c r="D948" s="43" t="s">
        <v>1556</v>
      </c>
      <c r="E948" s="8" t="s">
        <v>16</v>
      </c>
      <c r="F948" s="8" t="s">
        <v>17</v>
      </c>
      <c r="G948" s="8" t="s">
        <v>1097</v>
      </c>
      <c r="H948" s="9" t="s">
        <v>19</v>
      </c>
      <c r="I948" s="54">
        <v>237</v>
      </c>
      <c r="J948" s="10" t="str">
        <f t="shared" si="28"/>
        <v>710 Dept of Heritage &amp; Arts</v>
      </c>
      <c r="K948" s="10" t="str">
        <f t="shared" si="29"/>
        <v>WSA  STEM Action Center</v>
      </c>
    </row>
    <row r="949" spans="1:11" ht="15" hidden="1" customHeight="1" x14ac:dyDescent="0.3">
      <c r="A949" s="7" t="s">
        <v>425</v>
      </c>
      <c r="B949" s="50" t="s">
        <v>426</v>
      </c>
      <c r="C949" s="56" t="s">
        <v>1080</v>
      </c>
      <c r="D949" s="43" t="s">
        <v>988</v>
      </c>
      <c r="E949" s="8" t="s">
        <v>16</v>
      </c>
      <c r="F949" s="8" t="s">
        <v>456</v>
      </c>
      <c r="G949" s="8" t="s">
        <v>455</v>
      </c>
      <c r="H949" s="9" t="s">
        <v>19</v>
      </c>
      <c r="I949" s="54">
        <v>16.387799999999999</v>
      </c>
      <c r="J949" s="10" t="str">
        <f t="shared" si="28"/>
        <v>710 Dept of Heritage &amp; Arts</v>
      </c>
      <c r="K949" s="10" t="str">
        <f t="shared" si="29"/>
        <v>WSB  STEM Action Center-Grades 6-8</v>
      </c>
    </row>
    <row r="950" spans="1:11" ht="15" hidden="1" customHeight="1" x14ac:dyDescent="0.3">
      <c r="A950" s="7" t="s">
        <v>425</v>
      </c>
      <c r="B950" s="50" t="s">
        <v>426</v>
      </c>
      <c r="C950" s="56" t="s">
        <v>1080</v>
      </c>
      <c r="D950" s="43" t="s">
        <v>988</v>
      </c>
      <c r="E950" s="8" t="s">
        <v>16</v>
      </c>
      <c r="F950" s="8" t="s">
        <v>17</v>
      </c>
      <c r="G950" s="8" t="s">
        <v>1097</v>
      </c>
      <c r="H950" s="9" t="s">
        <v>19</v>
      </c>
      <c r="I950" s="54">
        <v>7</v>
      </c>
      <c r="J950" s="10" t="str">
        <f t="shared" si="28"/>
        <v>710 Dept of Heritage &amp; Arts</v>
      </c>
      <c r="K950" s="10" t="str">
        <f t="shared" si="29"/>
        <v>WSB  STEM Action Center-Grades 6-8</v>
      </c>
    </row>
    <row r="951" spans="1:11" ht="15" hidden="1" customHeight="1" x14ac:dyDescent="0.3">
      <c r="A951" s="7" t="s">
        <v>425</v>
      </c>
      <c r="B951" s="50" t="s">
        <v>426</v>
      </c>
      <c r="C951" s="56" t="s">
        <v>1557</v>
      </c>
      <c r="D951" s="43" t="s">
        <v>1558</v>
      </c>
      <c r="E951" s="8" t="s">
        <v>16</v>
      </c>
      <c r="F951" s="8" t="s">
        <v>17</v>
      </c>
      <c r="G951" s="8" t="s">
        <v>1097</v>
      </c>
      <c r="H951" s="9" t="s">
        <v>19</v>
      </c>
      <c r="I951" s="54">
        <v>166</v>
      </c>
      <c r="J951" s="10" t="str">
        <f t="shared" si="28"/>
        <v>710 Dept of Heritage &amp; Arts</v>
      </c>
      <c r="K951" s="10" t="str">
        <f t="shared" si="29"/>
        <v>WVA  DHA Commission on Service &amp; Volunteerism</v>
      </c>
    </row>
    <row r="952" spans="1:11" ht="15" hidden="1" customHeight="1" x14ac:dyDescent="0.3">
      <c r="A952" s="7" t="s">
        <v>434</v>
      </c>
      <c r="B952" s="50" t="s">
        <v>435</v>
      </c>
      <c r="C952" s="56" t="s">
        <v>457</v>
      </c>
      <c r="D952" s="43" t="s">
        <v>918</v>
      </c>
      <c r="E952" s="8" t="s">
        <v>16</v>
      </c>
      <c r="F952" s="8" t="s">
        <v>459</v>
      </c>
      <c r="G952" s="8" t="s">
        <v>929</v>
      </c>
      <c r="H952" s="9" t="s">
        <v>19</v>
      </c>
      <c r="I952" s="54">
        <v>436</v>
      </c>
      <c r="J952" s="10" t="str">
        <f t="shared" si="28"/>
        <v>810 Dept of Transportation</v>
      </c>
      <c r="K952" s="10" t="str">
        <f t="shared" si="29"/>
        <v>XBA  DOT Support Services Administration</v>
      </c>
    </row>
    <row r="953" spans="1:11" ht="15" hidden="1" customHeight="1" x14ac:dyDescent="0.3">
      <c r="A953" s="7" t="s">
        <v>434</v>
      </c>
      <c r="B953" s="50" t="s">
        <v>435</v>
      </c>
      <c r="C953" s="56" t="s">
        <v>457</v>
      </c>
      <c r="D953" s="43" t="s">
        <v>918</v>
      </c>
      <c r="E953" s="8" t="s">
        <v>16</v>
      </c>
      <c r="F953" s="8" t="s">
        <v>17</v>
      </c>
      <c r="G953" s="8" t="s">
        <v>1097</v>
      </c>
      <c r="H953" s="9" t="s">
        <v>19</v>
      </c>
      <c r="I953" s="54">
        <v>362</v>
      </c>
      <c r="J953" s="10" t="str">
        <f t="shared" si="28"/>
        <v>810 Dept of Transportation</v>
      </c>
      <c r="K953" s="10" t="str">
        <f t="shared" si="29"/>
        <v>XBA  DOT Support Services Administration</v>
      </c>
    </row>
    <row r="954" spans="1:11" ht="15" hidden="1" customHeight="1" x14ac:dyDescent="0.3">
      <c r="A954" s="7" t="s">
        <v>434</v>
      </c>
      <c r="B954" s="50" t="s">
        <v>435</v>
      </c>
      <c r="C954" s="56" t="s">
        <v>1559</v>
      </c>
      <c r="D954" s="43" t="s">
        <v>1560</v>
      </c>
      <c r="E954" s="8" t="s">
        <v>16</v>
      </c>
      <c r="F954" s="8" t="s">
        <v>17</v>
      </c>
      <c r="G954" s="8" t="s">
        <v>1097</v>
      </c>
      <c r="H954" s="9" t="s">
        <v>19</v>
      </c>
      <c r="I954" s="54">
        <v>539</v>
      </c>
      <c r="J954" s="10" t="str">
        <f t="shared" si="28"/>
        <v>810 Dept of Transportation</v>
      </c>
      <c r="K954" s="10" t="str">
        <f t="shared" si="29"/>
        <v>XBB  DOT Comptroller</v>
      </c>
    </row>
    <row r="955" spans="1:11" ht="15" hidden="1" customHeight="1" x14ac:dyDescent="0.3">
      <c r="A955" s="7" t="s">
        <v>434</v>
      </c>
      <c r="B955" s="50" t="s">
        <v>435</v>
      </c>
      <c r="C955" s="56" t="s">
        <v>1561</v>
      </c>
      <c r="D955" s="43" t="s">
        <v>1562</v>
      </c>
      <c r="E955" s="8" t="s">
        <v>16</v>
      </c>
      <c r="F955" s="8" t="s">
        <v>17</v>
      </c>
      <c r="G955" s="8" t="s">
        <v>1097</v>
      </c>
      <c r="H955" s="9" t="s">
        <v>19</v>
      </c>
      <c r="I955" s="54">
        <v>32</v>
      </c>
      <c r="J955" s="10" t="str">
        <f t="shared" si="28"/>
        <v>810 Dept of Transportation</v>
      </c>
      <c r="K955" s="10" t="str">
        <f t="shared" si="29"/>
        <v>XBC  DOT Data Processing</v>
      </c>
    </row>
    <row r="956" spans="1:11" ht="15" hidden="1" customHeight="1" x14ac:dyDescent="0.3">
      <c r="A956" s="7" t="s">
        <v>434</v>
      </c>
      <c r="B956" s="50" t="s">
        <v>435</v>
      </c>
      <c r="C956" s="56" t="s">
        <v>1563</v>
      </c>
      <c r="D956" s="43" t="s">
        <v>1564</v>
      </c>
      <c r="E956" s="8" t="s">
        <v>16</v>
      </c>
      <c r="F956" s="8" t="s">
        <v>17</v>
      </c>
      <c r="G956" s="8" t="s">
        <v>1097</v>
      </c>
      <c r="H956" s="9" t="s">
        <v>19</v>
      </c>
      <c r="I956" s="54">
        <v>215</v>
      </c>
      <c r="J956" s="10" t="str">
        <f t="shared" si="28"/>
        <v>810 Dept of Transportation</v>
      </c>
      <c r="K956" s="10" t="str">
        <f t="shared" si="29"/>
        <v>XBD  DOT Internal Auditor</v>
      </c>
    </row>
    <row r="957" spans="1:11" ht="15" hidden="1" customHeight="1" x14ac:dyDescent="0.3">
      <c r="A957" s="7" t="s">
        <v>434</v>
      </c>
      <c r="B957" s="50" t="s">
        <v>435</v>
      </c>
      <c r="C957" s="56" t="s">
        <v>1565</v>
      </c>
      <c r="D957" s="43" t="s">
        <v>1566</v>
      </c>
      <c r="E957" s="8" t="s">
        <v>16</v>
      </c>
      <c r="F957" s="8" t="s">
        <v>17</v>
      </c>
      <c r="G957" s="8" t="s">
        <v>1097</v>
      </c>
      <c r="H957" s="9" t="s">
        <v>19</v>
      </c>
      <c r="I957" s="54">
        <v>274</v>
      </c>
      <c r="J957" s="10" t="str">
        <f t="shared" si="28"/>
        <v>810 Dept of Transportation</v>
      </c>
      <c r="K957" s="10" t="str">
        <f t="shared" si="29"/>
        <v>XBE  DOT Community Relations</v>
      </c>
    </row>
    <row r="958" spans="1:11" ht="15" hidden="1" customHeight="1" x14ac:dyDescent="0.3">
      <c r="A958" s="7" t="s">
        <v>434</v>
      </c>
      <c r="B958" s="50" t="s">
        <v>435</v>
      </c>
      <c r="C958" s="56" t="s">
        <v>470</v>
      </c>
      <c r="D958" s="43" t="s">
        <v>919</v>
      </c>
      <c r="E958" s="8" t="s">
        <v>16</v>
      </c>
      <c r="F958" s="8" t="s">
        <v>456</v>
      </c>
      <c r="G958" s="8" t="s">
        <v>455</v>
      </c>
      <c r="H958" s="9" t="s">
        <v>19</v>
      </c>
      <c r="I958" s="54">
        <v>1.3952</v>
      </c>
      <c r="J958" s="10" t="str">
        <f t="shared" si="28"/>
        <v>810 Dept of Transportation</v>
      </c>
      <c r="K958" s="10" t="str">
        <f t="shared" si="29"/>
        <v>XBF  DOT Ports of Entry</v>
      </c>
    </row>
    <row r="959" spans="1:11" ht="15" hidden="1" customHeight="1" x14ac:dyDescent="0.3">
      <c r="A959" s="7" t="s">
        <v>434</v>
      </c>
      <c r="B959" s="50" t="s">
        <v>435</v>
      </c>
      <c r="C959" s="56" t="s">
        <v>470</v>
      </c>
      <c r="D959" s="43" t="s">
        <v>919</v>
      </c>
      <c r="E959" s="8" t="s">
        <v>16</v>
      </c>
      <c r="F959" s="8" t="s">
        <v>17</v>
      </c>
      <c r="G959" s="8" t="s">
        <v>1097</v>
      </c>
      <c r="H959" s="9" t="s">
        <v>19</v>
      </c>
      <c r="I959" s="54">
        <v>1406</v>
      </c>
      <c r="J959" s="10" t="str">
        <f t="shared" si="28"/>
        <v>810 Dept of Transportation</v>
      </c>
      <c r="K959" s="10" t="str">
        <f t="shared" si="29"/>
        <v>XBF  DOT Ports of Entry</v>
      </c>
    </row>
    <row r="960" spans="1:11" ht="15" hidden="1" customHeight="1" x14ac:dyDescent="0.3">
      <c r="A960" s="7" t="s">
        <v>434</v>
      </c>
      <c r="B960" s="50" t="s">
        <v>435</v>
      </c>
      <c r="C960" s="56" t="s">
        <v>1567</v>
      </c>
      <c r="D960" s="43" t="s">
        <v>1568</v>
      </c>
      <c r="E960" s="8" t="s">
        <v>16</v>
      </c>
      <c r="F960" s="8" t="s">
        <v>17</v>
      </c>
      <c r="G960" s="8" t="s">
        <v>1097</v>
      </c>
      <c r="H960" s="9" t="s">
        <v>19</v>
      </c>
      <c r="I960" s="54">
        <v>115</v>
      </c>
      <c r="J960" s="10" t="str">
        <f t="shared" si="28"/>
        <v>810 Dept of Transportation</v>
      </c>
      <c r="K960" s="10" t="str">
        <f t="shared" si="29"/>
        <v>XBG  DOT Risk Management</v>
      </c>
    </row>
    <row r="961" spans="1:11" ht="15" hidden="1" customHeight="1" x14ac:dyDescent="0.3">
      <c r="A961" s="7" t="s">
        <v>434</v>
      </c>
      <c r="B961" s="50" t="s">
        <v>435</v>
      </c>
      <c r="C961" s="56" t="s">
        <v>1569</v>
      </c>
      <c r="D961" s="43" t="s">
        <v>1570</v>
      </c>
      <c r="E961" s="8" t="s">
        <v>16</v>
      </c>
      <c r="F961" s="8" t="s">
        <v>17</v>
      </c>
      <c r="G961" s="8" t="s">
        <v>1097</v>
      </c>
      <c r="H961" s="9" t="s">
        <v>19</v>
      </c>
      <c r="I961" s="54">
        <v>188</v>
      </c>
      <c r="J961" s="10" t="str">
        <f t="shared" si="28"/>
        <v>810 Dept of Transportation</v>
      </c>
      <c r="K961" s="10" t="str">
        <f t="shared" si="29"/>
        <v>XBK  DOT Human Resource Management</v>
      </c>
    </row>
    <row r="962" spans="1:11" ht="15" hidden="1" customHeight="1" x14ac:dyDescent="0.3">
      <c r="A962" s="7" t="s">
        <v>434</v>
      </c>
      <c r="B962" s="50" t="s">
        <v>435</v>
      </c>
      <c r="C962" s="56" t="s">
        <v>1571</v>
      </c>
      <c r="D962" s="43" t="s">
        <v>1572</v>
      </c>
      <c r="E962" s="8" t="s">
        <v>16</v>
      </c>
      <c r="F962" s="8" t="s">
        <v>17</v>
      </c>
      <c r="G962" s="8" t="s">
        <v>1097</v>
      </c>
      <c r="H962" s="9" t="s">
        <v>19</v>
      </c>
      <c r="I962" s="54">
        <v>223</v>
      </c>
      <c r="J962" s="10" t="str">
        <f t="shared" si="28"/>
        <v>810 Dept of Transportation</v>
      </c>
      <c r="K962" s="10" t="str">
        <f t="shared" si="29"/>
        <v>XBL  DOT Procurement</v>
      </c>
    </row>
    <row r="963" spans="1:11" ht="15" hidden="1" customHeight="1" x14ac:dyDescent="0.3">
      <c r="A963" s="7" t="s">
        <v>434</v>
      </c>
      <c r="B963" s="50" t="s">
        <v>435</v>
      </c>
      <c r="C963" s="56" t="s">
        <v>1573</v>
      </c>
      <c r="D963" s="43" t="s">
        <v>1574</v>
      </c>
      <c r="E963" s="8" t="s">
        <v>16</v>
      </c>
      <c r="F963" s="8" t="s">
        <v>17</v>
      </c>
      <c r="G963" s="8" t="s">
        <v>1097</v>
      </c>
      <c r="H963" s="9" t="s">
        <v>19</v>
      </c>
      <c r="I963" s="54">
        <v>106</v>
      </c>
      <c r="J963" s="10" t="str">
        <f t="shared" si="28"/>
        <v>810 Dept of Transportation</v>
      </c>
      <c r="K963" s="10" t="str">
        <f t="shared" si="29"/>
        <v>XCA  DOT Planning and Investment</v>
      </c>
    </row>
    <row r="964" spans="1:11" ht="15" hidden="1" customHeight="1" x14ac:dyDescent="0.3">
      <c r="A964" s="7" t="s">
        <v>434</v>
      </c>
      <c r="B964" s="50" t="s">
        <v>435</v>
      </c>
      <c r="C964" s="56" t="s">
        <v>1575</v>
      </c>
      <c r="D964" s="43" t="s">
        <v>1576</v>
      </c>
      <c r="E964" s="8" t="s">
        <v>16</v>
      </c>
      <c r="F964" s="8" t="s">
        <v>17</v>
      </c>
      <c r="G964" s="8" t="s">
        <v>1097</v>
      </c>
      <c r="H964" s="9" t="s">
        <v>19</v>
      </c>
      <c r="I964" s="54">
        <v>1024</v>
      </c>
      <c r="J964" s="10" t="str">
        <f t="shared" ref="J964:J1027" si="30">IF(A964&gt;"",A964&amp;" "&amp;B964,B964)</f>
        <v>810 Dept of Transportation</v>
      </c>
      <c r="K964" s="10" t="str">
        <f t="shared" ref="K964:K1027" si="31">IF(C964&gt;"",C964&amp;" "&amp;D964,D964)</f>
        <v>XCB  DOT Program Development</v>
      </c>
    </row>
    <row r="965" spans="1:11" ht="15" hidden="1" customHeight="1" x14ac:dyDescent="0.3">
      <c r="A965" s="7" t="s">
        <v>434</v>
      </c>
      <c r="B965" s="50" t="s">
        <v>435</v>
      </c>
      <c r="C965" s="56" t="s">
        <v>1577</v>
      </c>
      <c r="D965" s="43" t="s">
        <v>1578</v>
      </c>
      <c r="E965" s="8" t="s">
        <v>16</v>
      </c>
      <c r="F965" s="8" t="s">
        <v>17</v>
      </c>
      <c r="G965" s="8" t="s">
        <v>1097</v>
      </c>
      <c r="H965" s="9" t="s">
        <v>19</v>
      </c>
      <c r="I965" s="54">
        <v>464</v>
      </c>
      <c r="J965" s="10" t="str">
        <f t="shared" si="30"/>
        <v>810 Dept of Transportation</v>
      </c>
      <c r="K965" s="10" t="str">
        <f t="shared" si="31"/>
        <v>XCC  DOT Preconstruction</v>
      </c>
    </row>
    <row r="966" spans="1:11" ht="15" hidden="1" customHeight="1" x14ac:dyDescent="0.3">
      <c r="A966" s="7" t="s">
        <v>434</v>
      </c>
      <c r="B966" s="50" t="s">
        <v>435</v>
      </c>
      <c r="C966" s="56" t="s">
        <v>1579</v>
      </c>
      <c r="D966" s="43" t="s">
        <v>1580</v>
      </c>
      <c r="E966" s="8" t="s">
        <v>16</v>
      </c>
      <c r="F966" s="8" t="s">
        <v>17</v>
      </c>
      <c r="G966" s="8" t="s">
        <v>1097</v>
      </c>
      <c r="H966" s="9" t="s">
        <v>19</v>
      </c>
      <c r="I966" s="54">
        <v>270</v>
      </c>
      <c r="J966" s="10" t="str">
        <f t="shared" si="30"/>
        <v>810 Dept of Transportation</v>
      </c>
      <c r="K966" s="10" t="str">
        <f t="shared" si="31"/>
        <v>XCD  DOT Construction Management</v>
      </c>
    </row>
    <row r="967" spans="1:11" ht="15" hidden="1" customHeight="1" x14ac:dyDescent="0.3">
      <c r="A967" s="7" t="s">
        <v>434</v>
      </c>
      <c r="B967" s="50" t="s">
        <v>435</v>
      </c>
      <c r="C967" s="56" t="s">
        <v>1581</v>
      </c>
      <c r="D967" s="43" t="s">
        <v>1582</v>
      </c>
      <c r="E967" s="8" t="s">
        <v>16</v>
      </c>
      <c r="F967" s="8" t="s">
        <v>17</v>
      </c>
      <c r="G967" s="8" t="s">
        <v>1097</v>
      </c>
      <c r="H967" s="9" t="s">
        <v>19</v>
      </c>
      <c r="I967" s="54">
        <v>77</v>
      </c>
      <c r="J967" s="10" t="str">
        <f t="shared" si="30"/>
        <v>810 Dept of Transportation</v>
      </c>
      <c r="K967" s="10" t="str">
        <f t="shared" si="31"/>
        <v>XCE  DOT Highway Project Management Team</v>
      </c>
    </row>
    <row r="968" spans="1:11" ht="15" hidden="1" customHeight="1" x14ac:dyDescent="0.3">
      <c r="A968" s="7" t="s">
        <v>434</v>
      </c>
      <c r="B968" s="50" t="s">
        <v>435</v>
      </c>
      <c r="C968" s="56" t="s">
        <v>1583</v>
      </c>
      <c r="D968" s="43" t="s">
        <v>1584</v>
      </c>
      <c r="E968" s="8" t="s">
        <v>16</v>
      </c>
      <c r="F968" s="8" t="s">
        <v>17</v>
      </c>
      <c r="G968" s="8" t="s">
        <v>1097</v>
      </c>
      <c r="H968" s="9" t="s">
        <v>19</v>
      </c>
      <c r="I968" s="54">
        <v>46</v>
      </c>
      <c r="J968" s="10" t="str">
        <f t="shared" si="30"/>
        <v>810 Dept of Transportation</v>
      </c>
      <c r="K968" s="10" t="str">
        <f t="shared" si="31"/>
        <v>XCF  DOT Civil Rights</v>
      </c>
    </row>
    <row r="969" spans="1:11" ht="15" hidden="1" customHeight="1" x14ac:dyDescent="0.3">
      <c r="A969" s="7" t="s">
        <v>434</v>
      </c>
      <c r="B969" s="50" t="s">
        <v>435</v>
      </c>
      <c r="C969" s="56" t="s">
        <v>1585</v>
      </c>
      <c r="D969" s="43" t="s">
        <v>1586</v>
      </c>
      <c r="E969" s="8" t="s">
        <v>16</v>
      </c>
      <c r="F969" s="8" t="s">
        <v>17</v>
      </c>
      <c r="G969" s="8" t="s">
        <v>1097</v>
      </c>
      <c r="H969" s="9" t="s">
        <v>19</v>
      </c>
      <c r="I969" s="54">
        <v>301</v>
      </c>
      <c r="J969" s="10" t="str">
        <f t="shared" si="30"/>
        <v>810 Dept of Transportation</v>
      </c>
      <c r="K969" s="10" t="str">
        <f t="shared" si="31"/>
        <v>XCG  DOT Engineering Development Pool</v>
      </c>
    </row>
    <row r="970" spans="1:11" ht="15" hidden="1" customHeight="1" x14ac:dyDescent="0.3">
      <c r="A970" s="7" t="s">
        <v>434</v>
      </c>
      <c r="B970" s="50" t="s">
        <v>435</v>
      </c>
      <c r="C970" s="56" t="s">
        <v>1587</v>
      </c>
      <c r="D970" s="43" t="s">
        <v>1588</v>
      </c>
      <c r="E970" s="8" t="s">
        <v>16</v>
      </c>
      <c r="F970" s="8" t="s">
        <v>17</v>
      </c>
      <c r="G970" s="8" t="s">
        <v>1097</v>
      </c>
      <c r="H970" s="9" t="s">
        <v>19</v>
      </c>
      <c r="I970" s="54">
        <v>498</v>
      </c>
      <c r="J970" s="10" t="str">
        <f t="shared" si="30"/>
        <v>810 Dept of Transportation</v>
      </c>
      <c r="K970" s="10" t="str">
        <f t="shared" si="31"/>
        <v>XCH  DOT Engineering Services</v>
      </c>
    </row>
    <row r="971" spans="1:11" ht="15" hidden="1" customHeight="1" x14ac:dyDescent="0.3">
      <c r="A971" s="7" t="s">
        <v>434</v>
      </c>
      <c r="B971" s="50" t="s">
        <v>435</v>
      </c>
      <c r="C971" s="56" t="s">
        <v>1589</v>
      </c>
      <c r="D971" s="43" t="s">
        <v>1590</v>
      </c>
      <c r="E971" s="8" t="s">
        <v>16</v>
      </c>
      <c r="F971" s="8" t="s">
        <v>17</v>
      </c>
      <c r="G971" s="8" t="s">
        <v>1097</v>
      </c>
      <c r="H971" s="9" t="s">
        <v>19</v>
      </c>
      <c r="I971" s="54">
        <v>533</v>
      </c>
      <c r="J971" s="10" t="str">
        <f t="shared" si="30"/>
        <v>810 Dept of Transportation</v>
      </c>
      <c r="K971" s="10" t="str">
        <f t="shared" si="31"/>
        <v>XCJ  DOT Right of Way</v>
      </c>
    </row>
    <row r="972" spans="1:11" ht="15" hidden="1" customHeight="1" x14ac:dyDescent="0.3">
      <c r="A972" s="7" t="s">
        <v>434</v>
      </c>
      <c r="B972" s="50" t="s">
        <v>435</v>
      </c>
      <c r="C972" s="56" t="s">
        <v>1591</v>
      </c>
      <c r="D972" s="43" t="s">
        <v>1592</v>
      </c>
      <c r="E972" s="8" t="s">
        <v>16</v>
      </c>
      <c r="F972" s="8" t="s">
        <v>17</v>
      </c>
      <c r="G972" s="8" t="s">
        <v>1097</v>
      </c>
      <c r="H972" s="9" t="s">
        <v>19</v>
      </c>
      <c r="I972" s="54">
        <v>236</v>
      </c>
      <c r="J972" s="10" t="str">
        <f t="shared" si="30"/>
        <v>810 Dept of Transportation</v>
      </c>
      <c r="K972" s="10" t="str">
        <f t="shared" si="31"/>
        <v>XCK  DOT Research</v>
      </c>
    </row>
    <row r="973" spans="1:11" ht="15" hidden="1" customHeight="1" x14ac:dyDescent="0.3">
      <c r="A973" s="7" t="s">
        <v>434</v>
      </c>
      <c r="B973" s="50" t="s">
        <v>435</v>
      </c>
      <c r="C973" s="56" t="s">
        <v>1593</v>
      </c>
      <c r="D973" s="43" t="s">
        <v>1594</v>
      </c>
      <c r="E973" s="8" t="s">
        <v>16</v>
      </c>
      <c r="F973" s="8" t="s">
        <v>17</v>
      </c>
      <c r="G973" s="8" t="s">
        <v>1097</v>
      </c>
      <c r="H973" s="9" t="s">
        <v>19</v>
      </c>
      <c r="I973" s="54">
        <v>401</v>
      </c>
      <c r="J973" s="10" t="str">
        <f t="shared" si="30"/>
        <v>810 Dept of Transportation</v>
      </c>
      <c r="K973" s="10" t="str">
        <f t="shared" si="31"/>
        <v>XCM  DOT Environmental</v>
      </c>
    </row>
    <row r="974" spans="1:11" ht="15" hidden="1" customHeight="1" x14ac:dyDescent="0.3">
      <c r="A974" s="7" t="s">
        <v>434</v>
      </c>
      <c r="B974" s="50" t="s">
        <v>435</v>
      </c>
      <c r="C974" s="56" t="s">
        <v>1595</v>
      </c>
      <c r="D974" s="43" t="s">
        <v>1596</v>
      </c>
      <c r="E974" s="8" t="s">
        <v>16</v>
      </c>
      <c r="F974" s="8" t="s">
        <v>17</v>
      </c>
      <c r="G974" s="8" t="s">
        <v>1097</v>
      </c>
      <c r="H974" s="9" t="s">
        <v>19</v>
      </c>
      <c r="I974" s="54">
        <v>611</v>
      </c>
      <c r="J974" s="10" t="str">
        <f t="shared" si="30"/>
        <v>810 Dept of Transportation</v>
      </c>
      <c r="K974" s="10" t="str">
        <f t="shared" si="31"/>
        <v>XCN  DOT Structures</v>
      </c>
    </row>
    <row r="975" spans="1:11" ht="15" hidden="1" customHeight="1" x14ac:dyDescent="0.3">
      <c r="A975" s="7" t="s">
        <v>434</v>
      </c>
      <c r="B975" s="50" t="s">
        <v>435</v>
      </c>
      <c r="C975" s="56" t="s">
        <v>465</v>
      </c>
      <c r="D975" s="43" t="s">
        <v>920</v>
      </c>
      <c r="E975" s="8" t="s">
        <v>16</v>
      </c>
      <c r="F975" s="8" t="s">
        <v>456</v>
      </c>
      <c r="G975" s="8" t="s">
        <v>455</v>
      </c>
      <c r="H975" s="9" t="s">
        <v>19</v>
      </c>
      <c r="I975" s="54">
        <v>10.07165</v>
      </c>
      <c r="J975" s="10" t="str">
        <f t="shared" si="30"/>
        <v>810 Dept of Transportation</v>
      </c>
      <c r="K975" s="10" t="str">
        <f t="shared" si="31"/>
        <v>XCP  DOT Materials Lab</v>
      </c>
    </row>
    <row r="976" spans="1:11" ht="15" hidden="1" customHeight="1" x14ac:dyDescent="0.3">
      <c r="A976" s="7" t="s">
        <v>434</v>
      </c>
      <c r="B976" s="50" t="s">
        <v>435</v>
      </c>
      <c r="C976" s="56" t="s">
        <v>465</v>
      </c>
      <c r="D976" s="43" t="s">
        <v>920</v>
      </c>
      <c r="E976" s="8" t="s">
        <v>16</v>
      </c>
      <c r="F976" s="8" t="s">
        <v>17</v>
      </c>
      <c r="G976" s="8" t="s">
        <v>1097</v>
      </c>
      <c r="H976" s="9" t="s">
        <v>19</v>
      </c>
      <c r="I976" s="54">
        <v>910</v>
      </c>
      <c r="J976" s="10" t="str">
        <f t="shared" si="30"/>
        <v>810 Dept of Transportation</v>
      </c>
      <c r="K976" s="10" t="str">
        <f t="shared" si="31"/>
        <v>XCP  DOT Materials Lab</v>
      </c>
    </row>
    <row r="977" spans="1:11" ht="15" hidden="1" customHeight="1" x14ac:dyDescent="0.3">
      <c r="A977" s="7" t="s">
        <v>434</v>
      </c>
      <c r="B977" s="50" t="s">
        <v>435</v>
      </c>
      <c r="C977" s="56" t="s">
        <v>464</v>
      </c>
      <c r="D977" s="43" t="s">
        <v>921</v>
      </c>
      <c r="E977" s="8" t="s">
        <v>16</v>
      </c>
      <c r="F977" s="8" t="s">
        <v>456</v>
      </c>
      <c r="G977" s="8" t="s">
        <v>455</v>
      </c>
      <c r="H977" s="9" t="s">
        <v>19</v>
      </c>
      <c r="I977" s="54">
        <v>290.96710000000002</v>
      </c>
      <c r="J977" s="10" t="str">
        <f t="shared" si="30"/>
        <v>810 Dept of Transportation</v>
      </c>
      <c r="K977" s="10" t="str">
        <f t="shared" si="31"/>
        <v>XDB  DOT OPS MAIN Region 1</v>
      </c>
    </row>
    <row r="978" spans="1:11" ht="15" hidden="1" customHeight="1" x14ac:dyDescent="0.3">
      <c r="A978" s="7" t="s">
        <v>434</v>
      </c>
      <c r="B978" s="50" t="s">
        <v>435</v>
      </c>
      <c r="C978" s="56" t="s">
        <v>464</v>
      </c>
      <c r="D978" s="43" t="s">
        <v>921</v>
      </c>
      <c r="E978" s="8" t="s">
        <v>16</v>
      </c>
      <c r="F978" s="8" t="s">
        <v>17</v>
      </c>
      <c r="G978" s="8" t="s">
        <v>1097</v>
      </c>
      <c r="H978" s="9" t="s">
        <v>19</v>
      </c>
      <c r="I978" s="54">
        <v>1847</v>
      </c>
      <c r="J978" s="10" t="str">
        <f t="shared" si="30"/>
        <v>810 Dept of Transportation</v>
      </c>
      <c r="K978" s="10" t="str">
        <f t="shared" si="31"/>
        <v>XDB  DOT OPS MAIN Region 1</v>
      </c>
    </row>
    <row r="979" spans="1:11" ht="15" hidden="1" customHeight="1" x14ac:dyDescent="0.3">
      <c r="A979" s="7" t="s">
        <v>434</v>
      </c>
      <c r="B979" s="50" t="s">
        <v>435</v>
      </c>
      <c r="C979" s="56" t="s">
        <v>463</v>
      </c>
      <c r="D979" s="43" t="s">
        <v>922</v>
      </c>
      <c r="E979" s="8" t="s">
        <v>16</v>
      </c>
      <c r="F979" s="8" t="s">
        <v>456</v>
      </c>
      <c r="G979" s="8" t="s">
        <v>455</v>
      </c>
      <c r="H979" s="9" t="s">
        <v>19</v>
      </c>
      <c r="I979" s="54">
        <v>193.19385</v>
      </c>
      <c r="J979" s="10" t="str">
        <f t="shared" si="30"/>
        <v>810 Dept of Transportation</v>
      </c>
      <c r="K979" s="10" t="str">
        <f t="shared" si="31"/>
        <v>XDC  DOT OPS MAIN Region 2</v>
      </c>
    </row>
    <row r="980" spans="1:11" ht="15" hidden="1" customHeight="1" x14ac:dyDescent="0.3">
      <c r="A980" s="7" t="s">
        <v>434</v>
      </c>
      <c r="B980" s="50" t="s">
        <v>435</v>
      </c>
      <c r="C980" s="56" t="s">
        <v>463</v>
      </c>
      <c r="D980" s="43" t="s">
        <v>922</v>
      </c>
      <c r="E980" s="8" t="s">
        <v>16</v>
      </c>
      <c r="F980" s="8" t="s">
        <v>17</v>
      </c>
      <c r="G980" s="8" t="s">
        <v>1097</v>
      </c>
      <c r="H980" s="9" t="s">
        <v>19</v>
      </c>
      <c r="I980" s="54">
        <v>13889</v>
      </c>
      <c r="J980" s="10" t="str">
        <f t="shared" si="30"/>
        <v>810 Dept of Transportation</v>
      </c>
      <c r="K980" s="10" t="str">
        <f t="shared" si="31"/>
        <v>XDC  DOT OPS MAIN Region 2</v>
      </c>
    </row>
    <row r="981" spans="1:11" ht="15" hidden="1" customHeight="1" x14ac:dyDescent="0.3">
      <c r="A981" s="7" t="s">
        <v>434</v>
      </c>
      <c r="B981" s="50" t="s">
        <v>435</v>
      </c>
      <c r="C981" s="56" t="s">
        <v>469</v>
      </c>
      <c r="D981" s="43" t="s">
        <v>923</v>
      </c>
      <c r="E981" s="8" t="s">
        <v>16</v>
      </c>
      <c r="F981" s="8" t="s">
        <v>456</v>
      </c>
      <c r="G981" s="8" t="s">
        <v>455</v>
      </c>
      <c r="H981" s="9" t="s">
        <v>19</v>
      </c>
      <c r="I981" s="54">
        <v>336.85030000000006</v>
      </c>
      <c r="J981" s="10" t="str">
        <f t="shared" si="30"/>
        <v>810 Dept of Transportation</v>
      </c>
      <c r="K981" s="10" t="str">
        <f t="shared" si="31"/>
        <v>XDD  DOT OPS MAIN Region 3</v>
      </c>
    </row>
    <row r="982" spans="1:11" ht="15" hidden="1" customHeight="1" x14ac:dyDescent="0.3">
      <c r="A982" s="7" t="s">
        <v>434</v>
      </c>
      <c r="B982" s="50" t="s">
        <v>435</v>
      </c>
      <c r="C982" s="56" t="s">
        <v>469</v>
      </c>
      <c r="D982" s="43" t="s">
        <v>923</v>
      </c>
      <c r="E982" s="8" t="s">
        <v>16</v>
      </c>
      <c r="F982" s="8" t="s">
        <v>17</v>
      </c>
      <c r="G982" s="8" t="s">
        <v>1097</v>
      </c>
      <c r="H982" s="9" t="s">
        <v>19</v>
      </c>
      <c r="I982" s="54">
        <v>1658</v>
      </c>
      <c r="J982" s="10" t="str">
        <f t="shared" si="30"/>
        <v>810 Dept of Transportation</v>
      </c>
      <c r="K982" s="10" t="str">
        <f t="shared" si="31"/>
        <v>XDD  DOT OPS MAIN Region 3</v>
      </c>
    </row>
    <row r="983" spans="1:11" ht="15" hidden="1" customHeight="1" x14ac:dyDescent="0.3">
      <c r="A983" s="7" t="s">
        <v>434</v>
      </c>
      <c r="B983" s="50" t="s">
        <v>435</v>
      </c>
      <c r="C983" s="56" t="s">
        <v>467</v>
      </c>
      <c r="D983" s="43" t="s">
        <v>924</v>
      </c>
      <c r="E983" s="8" t="s">
        <v>16</v>
      </c>
      <c r="F983" s="8" t="s">
        <v>456</v>
      </c>
      <c r="G983" s="8" t="s">
        <v>455</v>
      </c>
      <c r="H983" s="9" t="s">
        <v>19</v>
      </c>
      <c r="I983" s="54">
        <v>706.66785000000004</v>
      </c>
      <c r="J983" s="10" t="str">
        <f t="shared" si="30"/>
        <v>810 Dept of Transportation</v>
      </c>
      <c r="K983" s="10" t="str">
        <f t="shared" si="31"/>
        <v>XDE  DOT OPS MAIN Region 4</v>
      </c>
    </row>
    <row r="984" spans="1:11" ht="15" hidden="1" customHeight="1" x14ac:dyDescent="0.3">
      <c r="A984" s="7" t="s">
        <v>434</v>
      </c>
      <c r="B984" s="50" t="s">
        <v>435</v>
      </c>
      <c r="C984" s="56" t="s">
        <v>467</v>
      </c>
      <c r="D984" s="43" t="s">
        <v>924</v>
      </c>
      <c r="E984" s="8" t="s">
        <v>16</v>
      </c>
      <c r="F984" s="8" t="s">
        <v>17</v>
      </c>
      <c r="G984" s="8" t="s">
        <v>1097</v>
      </c>
      <c r="H984" s="9" t="s">
        <v>19</v>
      </c>
      <c r="I984" s="54">
        <v>3536</v>
      </c>
      <c r="J984" s="10" t="str">
        <f t="shared" si="30"/>
        <v>810 Dept of Transportation</v>
      </c>
      <c r="K984" s="10" t="str">
        <f t="shared" si="31"/>
        <v>XDE  DOT OPS MAIN Region 4</v>
      </c>
    </row>
    <row r="985" spans="1:11" ht="15" customHeight="1" x14ac:dyDescent="0.3">
      <c r="A985" s="7" t="s">
        <v>434</v>
      </c>
      <c r="B985" s="50" t="s">
        <v>435</v>
      </c>
      <c r="C985" s="56" t="s">
        <v>436</v>
      </c>
      <c r="D985" s="43" t="s">
        <v>925</v>
      </c>
      <c r="E985" s="8" t="s">
        <v>16</v>
      </c>
      <c r="F985" s="8" t="s">
        <v>17</v>
      </c>
      <c r="G985" s="8" t="s">
        <v>44</v>
      </c>
      <c r="H985" s="9" t="s">
        <v>19</v>
      </c>
      <c r="I985" s="54">
        <v>-1445</v>
      </c>
      <c r="J985" s="10" t="str">
        <f t="shared" si="30"/>
        <v>810 Dept of Transportation</v>
      </c>
      <c r="K985" s="10" t="str">
        <f t="shared" si="31"/>
        <v>XDG  DOT Shops</v>
      </c>
    </row>
    <row r="986" spans="1:11" ht="15" hidden="1" customHeight="1" x14ac:dyDescent="0.3">
      <c r="A986" s="7" t="s">
        <v>434</v>
      </c>
      <c r="B986" s="50" t="s">
        <v>435</v>
      </c>
      <c r="C986" s="56" t="s">
        <v>436</v>
      </c>
      <c r="D986" s="43" t="s">
        <v>925</v>
      </c>
      <c r="E986" s="8" t="s">
        <v>16</v>
      </c>
      <c r="F986" s="8" t="s">
        <v>456</v>
      </c>
      <c r="G986" s="8" t="s">
        <v>455</v>
      </c>
      <c r="H986" s="9" t="s">
        <v>19</v>
      </c>
      <c r="I986" s="54">
        <v>86958.05720000001</v>
      </c>
      <c r="J986" s="10" t="str">
        <f t="shared" si="30"/>
        <v>810 Dept of Transportation</v>
      </c>
      <c r="K986" s="10" t="str">
        <f t="shared" si="31"/>
        <v>XDG  DOT Shops</v>
      </c>
    </row>
    <row r="987" spans="1:11" ht="15" hidden="1" customHeight="1" x14ac:dyDescent="0.3">
      <c r="A987" s="7" t="s">
        <v>434</v>
      </c>
      <c r="B987" s="50" t="s">
        <v>435</v>
      </c>
      <c r="C987" s="56" t="s">
        <v>436</v>
      </c>
      <c r="D987" s="43" t="s">
        <v>925</v>
      </c>
      <c r="E987" s="8" t="s">
        <v>16</v>
      </c>
      <c r="F987" s="8" t="s">
        <v>17</v>
      </c>
      <c r="G987" s="8" t="s">
        <v>1097</v>
      </c>
      <c r="H987" s="9" t="s">
        <v>19</v>
      </c>
      <c r="I987" s="54">
        <v>1066</v>
      </c>
      <c r="J987" s="10" t="str">
        <f t="shared" si="30"/>
        <v>810 Dept of Transportation</v>
      </c>
      <c r="K987" s="10" t="str">
        <f t="shared" si="31"/>
        <v>XDG  DOT Shops</v>
      </c>
    </row>
    <row r="988" spans="1:11" ht="15" hidden="1" customHeight="1" x14ac:dyDescent="0.3">
      <c r="A988" s="7" t="s">
        <v>434</v>
      </c>
      <c r="B988" s="50" t="s">
        <v>435</v>
      </c>
      <c r="C988" s="56" t="s">
        <v>1597</v>
      </c>
      <c r="D988" s="43" t="s">
        <v>1598</v>
      </c>
      <c r="E988" s="8" t="s">
        <v>16</v>
      </c>
      <c r="F988" s="8" t="s">
        <v>17</v>
      </c>
      <c r="G988" s="8" t="s">
        <v>1097</v>
      </c>
      <c r="H988" s="9" t="s">
        <v>19</v>
      </c>
      <c r="I988" s="54">
        <v>490</v>
      </c>
      <c r="J988" s="10" t="str">
        <f t="shared" si="30"/>
        <v>810 Dept of Transportation</v>
      </c>
      <c r="K988" s="10" t="str">
        <f t="shared" si="31"/>
        <v>XDH  DOT Seasonal Pools</v>
      </c>
    </row>
    <row r="989" spans="1:11" ht="15" hidden="1" customHeight="1" x14ac:dyDescent="0.3">
      <c r="A989" s="7" t="s">
        <v>434</v>
      </c>
      <c r="B989" s="50" t="s">
        <v>435</v>
      </c>
      <c r="C989" s="56" t="s">
        <v>1599</v>
      </c>
      <c r="D989" s="43" t="s">
        <v>1600</v>
      </c>
      <c r="E989" s="8" t="s">
        <v>16</v>
      </c>
      <c r="F989" s="8" t="s">
        <v>17</v>
      </c>
      <c r="G989" s="8" t="s">
        <v>1097</v>
      </c>
      <c r="H989" s="9" t="s">
        <v>19</v>
      </c>
      <c r="I989" s="54">
        <v>14215</v>
      </c>
      <c r="J989" s="10" t="str">
        <f t="shared" si="30"/>
        <v>810 Dept of Transportation</v>
      </c>
      <c r="K989" s="10" t="str">
        <f t="shared" si="31"/>
        <v>XDK  DOT Field Crews</v>
      </c>
    </row>
    <row r="990" spans="1:11" ht="15" hidden="1" customHeight="1" x14ac:dyDescent="0.3">
      <c r="A990" s="7" t="s">
        <v>434</v>
      </c>
      <c r="B990" s="50" t="s">
        <v>435</v>
      </c>
      <c r="C990" s="56" t="s">
        <v>1601</v>
      </c>
      <c r="D990" s="43" t="s">
        <v>1602</v>
      </c>
      <c r="E990" s="8" t="s">
        <v>16</v>
      </c>
      <c r="F990" s="8" t="s">
        <v>17</v>
      </c>
      <c r="G990" s="8" t="s">
        <v>1097</v>
      </c>
      <c r="H990" s="9" t="s">
        <v>19</v>
      </c>
      <c r="I990" s="54">
        <v>510</v>
      </c>
      <c r="J990" s="10" t="str">
        <f t="shared" si="30"/>
        <v>810 Dept of Transportation</v>
      </c>
      <c r="K990" s="10" t="str">
        <f t="shared" si="31"/>
        <v>XDL  DOT Traffic Safety/Tramway</v>
      </c>
    </row>
    <row r="991" spans="1:11" ht="15" hidden="1" customHeight="1" x14ac:dyDescent="0.3">
      <c r="A991" s="7" t="s">
        <v>434</v>
      </c>
      <c r="B991" s="50" t="s">
        <v>435</v>
      </c>
      <c r="C991" s="56" t="s">
        <v>468</v>
      </c>
      <c r="D991" s="43" t="s">
        <v>926</v>
      </c>
      <c r="E991" s="8" t="s">
        <v>16</v>
      </c>
      <c r="F991" s="8" t="s">
        <v>456</v>
      </c>
      <c r="G991" s="8" t="s">
        <v>455</v>
      </c>
      <c r="H991" s="9" t="s">
        <v>19</v>
      </c>
      <c r="I991" s="54">
        <v>5002.9807000000001</v>
      </c>
      <c r="J991" s="10" t="str">
        <f t="shared" si="30"/>
        <v>810 Dept of Transportation</v>
      </c>
      <c r="K991" s="10" t="str">
        <f t="shared" si="31"/>
        <v>XDN  DOT Traffic Operations Center</v>
      </c>
    </row>
    <row r="992" spans="1:11" ht="15" hidden="1" customHeight="1" x14ac:dyDescent="0.3">
      <c r="A992" s="7" t="s">
        <v>434</v>
      </c>
      <c r="B992" s="50" t="s">
        <v>435</v>
      </c>
      <c r="C992" s="56" t="s">
        <v>468</v>
      </c>
      <c r="D992" s="43" t="s">
        <v>926</v>
      </c>
      <c r="E992" s="8" t="s">
        <v>16</v>
      </c>
      <c r="F992" s="8" t="s">
        <v>17</v>
      </c>
      <c r="G992" s="8" t="s">
        <v>1097</v>
      </c>
      <c r="H992" s="9" t="s">
        <v>19</v>
      </c>
      <c r="I992" s="54">
        <v>1953</v>
      </c>
      <c r="J992" s="10" t="str">
        <f t="shared" si="30"/>
        <v>810 Dept of Transportation</v>
      </c>
      <c r="K992" s="10" t="str">
        <f t="shared" si="31"/>
        <v>XDN  DOT Traffic Operations Center</v>
      </c>
    </row>
    <row r="993" spans="1:11" ht="15" hidden="1" customHeight="1" x14ac:dyDescent="0.3">
      <c r="A993" s="7" t="s">
        <v>434</v>
      </c>
      <c r="B993" s="50" t="s">
        <v>435</v>
      </c>
      <c r="C993" s="56" t="s">
        <v>1603</v>
      </c>
      <c r="D993" s="43" t="s">
        <v>1604</v>
      </c>
      <c r="E993" s="8" t="s">
        <v>16</v>
      </c>
      <c r="F993" s="8" t="s">
        <v>17</v>
      </c>
      <c r="G993" s="8" t="s">
        <v>1097</v>
      </c>
      <c r="H993" s="9" t="s">
        <v>19</v>
      </c>
      <c r="I993" s="54">
        <v>452</v>
      </c>
      <c r="J993" s="10" t="str">
        <f t="shared" si="30"/>
        <v>810 Dept of Transportation</v>
      </c>
      <c r="K993" s="10" t="str">
        <f t="shared" si="31"/>
        <v>XDP  DOT Maintenance Planning</v>
      </c>
    </row>
    <row r="994" spans="1:11" ht="15" hidden="1" customHeight="1" x14ac:dyDescent="0.3">
      <c r="A994" s="7" t="s">
        <v>434</v>
      </c>
      <c r="B994" s="50" t="s">
        <v>435</v>
      </c>
      <c r="C994" s="56" t="s">
        <v>1605</v>
      </c>
      <c r="D994" s="43" t="s">
        <v>1606</v>
      </c>
      <c r="E994" s="8" t="s">
        <v>16</v>
      </c>
      <c r="F994" s="8" t="s">
        <v>17</v>
      </c>
      <c r="G994" s="8" t="s">
        <v>1097</v>
      </c>
      <c r="H994" s="9" t="s">
        <v>19</v>
      </c>
      <c r="I994" s="54">
        <v>0</v>
      </c>
      <c r="J994" s="10" t="str">
        <f t="shared" si="30"/>
        <v>810 Dept of Transportation</v>
      </c>
      <c r="K994" s="10" t="str">
        <f t="shared" si="31"/>
        <v>XEC  DOT Construction</v>
      </c>
    </row>
    <row r="995" spans="1:11" ht="15" hidden="1" customHeight="1" x14ac:dyDescent="0.3">
      <c r="A995" s="7" t="s">
        <v>434</v>
      </c>
      <c r="B995" s="50" t="s">
        <v>435</v>
      </c>
      <c r="C995" s="56" t="s">
        <v>1607</v>
      </c>
      <c r="D995" s="43" t="s">
        <v>1608</v>
      </c>
      <c r="E995" s="8" t="s">
        <v>16</v>
      </c>
      <c r="F995" s="8" t="s">
        <v>17</v>
      </c>
      <c r="G995" s="8" t="s">
        <v>1097</v>
      </c>
      <c r="H995" s="9" t="s">
        <v>19</v>
      </c>
      <c r="I995" s="54">
        <v>576</v>
      </c>
      <c r="J995" s="10" t="str">
        <f t="shared" si="30"/>
        <v>810 Dept of Transportation</v>
      </c>
      <c r="K995" s="10" t="str">
        <f t="shared" si="31"/>
        <v>XEE  DOT Special Projects</v>
      </c>
    </row>
    <row r="996" spans="1:11" ht="15" hidden="1" customHeight="1" x14ac:dyDescent="0.3">
      <c r="A996" s="7" t="s">
        <v>434</v>
      </c>
      <c r="B996" s="50" t="s">
        <v>435</v>
      </c>
      <c r="C996" s="56" t="s">
        <v>1609</v>
      </c>
      <c r="D996" s="43" t="s">
        <v>1610</v>
      </c>
      <c r="E996" s="8" t="s">
        <v>16</v>
      </c>
      <c r="F996" s="8" t="s">
        <v>17</v>
      </c>
      <c r="G996" s="8" t="s">
        <v>1097</v>
      </c>
      <c r="H996" s="9" t="s">
        <v>19</v>
      </c>
      <c r="I996" s="54">
        <v>1151</v>
      </c>
      <c r="J996" s="10" t="str">
        <f t="shared" si="30"/>
        <v>810 Dept of Transportation</v>
      </c>
      <c r="K996" s="10" t="str">
        <f t="shared" si="31"/>
        <v>XFA  DOT MGMT Region 1</v>
      </c>
    </row>
    <row r="997" spans="1:11" ht="15" hidden="1" customHeight="1" x14ac:dyDescent="0.3">
      <c r="A997" s="7" t="s">
        <v>434</v>
      </c>
      <c r="B997" s="50" t="s">
        <v>435</v>
      </c>
      <c r="C997" s="56" t="s">
        <v>466</v>
      </c>
      <c r="D997" s="43" t="s">
        <v>927</v>
      </c>
      <c r="E997" s="8" t="s">
        <v>16</v>
      </c>
      <c r="F997" s="8" t="s">
        <v>456</v>
      </c>
      <c r="G997" s="8" t="s">
        <v>455</v>
      </c>
      <c r="H997" s="9" t="s">
        <v>19</v>
      </c>
      <c r="I997" s="54">
        <v>1.2298500000000001</v>
      </c>
      <c r="J997" s="10" t="str">
        <f t="shared" si="30"/>
        <v>810 Dept of Transportation</v>
      </c>
      <c r="K997" s="10" t="str">
        <f t="shared" si="31"/>
        <v>XFB  DOT MGMT Region 2</v>
      </c>
    </row>
    <row r="998" spans="1:11" ht="15" hidden="1" customHeight="1" x14ac:dyDescent="0.3">
      <c r="A998" s="7" t="s">
        <v>434</v>
      </c>
      <c r="B998" s="50" t="s">
        <v>435</v>
      </c>
      <c r="C998" s="56" t="s">
        <v>466</v>
      </c>
      <c r="D998" s="43" t="s">
        <v>927</v>
      </c>
      <c r="E998" s="8" t="s">
        <v>16</v>
      </c>
      <c r="F998" s="8" t="s">
        <v>17</v>
      </c>
      <c r="G998" s="8" t="s">
        <v>1097</v>
      </c>
      <c r="H998" s="9" t="s">
        <v>19</v>
      </c>
      <c r="I998" s="54">
        <v>1811</v>
      </c>
      <c r="J998" s="10" t="str">
        <f t="shared" si="30"/>
        <v>810 Dept of Transportation</v>
      </c>
      <c r="K998" s="10" t="str">
        <f t="shared" si="31"/>
        <v>XFB  DOT MGMT Region 2</v>
      </c>
    </row>
    <row r="999" spans="1:11" ht="15" hidden="1" customHeight="1" x14ac:dyDescent="0.3">
      <c r="A999" s="7" t="s">
        <v>434</v>
      </c>
      <c r="B999" s="50" t="s">
        <v>435</v>
      </c>
      <c r="C999" s="56" t="s">
        <v>937</v>
      </c>
      <c r="D999" s="43" t="s">
        <v>938</v>
      </c>
      <c r="E999" s="8" t="s">
        <v>16</v>
      </c>
      <c r="F999" s="8" t="s">
        <v>49</v>
      </c>
      <c r="G999" s="8" t="s">
        <v>50</v>
      </c>
      <c r="H999" s="9" t="s">
        <v>19</v>
      </c>
      <c r="I999" s="54">
        <v>37000</v>
      </c>
      <c r="J999" s="10" t="str">
        <f t="shared" si="30"/>
        <v>810 Dept of Transportation</v>
      </c>
      <c r="K999" s="10" t="str">
        <f t="shared" si="31"/>
        <v>XFC  DOT MGMT Region 3</v>
      </c>
    </row>
    <row r="1000" spans="1:11" ht="15" hidden="1" customHeight="1" x14ac:dyDescent="0.3">
      <c r="A1000" s="7" t="s">
        <v>434</v>
      </c>
      <c r="B1000" s="50" t="s">
        <v>435</v>
      </c>
      <c r="C1000" s="56" t="s">
        <v>937</v>
      </c>
      <c r="D1000" s="43" t="s">
        <v>938</v>
      </c>
      <c r="E1000" s="8" t="s">
        <v>16</v>
      </c>
      <c r="F1000" s="8" t="s">
        <v>17</v>
      </c>
      <c r="G1000" s="8" t="s">
        <v>1097</v>
      </c>
      <c r="H1000" s="9" t="s">
        <v>19</v>
      </c>
      <c r="I1000" s="54">
        <v>998</v>
      </c>
      <c r="J1000" s="10" t="str">
        <f t="shared" si="30"/>
        <v>810 Dept of Transportation</v>
      </c>
      <c r="K1000" s="10" t="str">
        <f t="shared" si="31"/>
        <v>XFC  DOT MGMT Region 3</v>
      </c>
    </row>
    <row r="1001" spans="1:11" ht="15" hidden="1" customHeight="1" x14ac:dyDescent="0.3">
      <c r="A1001" s="7" t="s">
        <v>434</v>
      </c>
      <c r="B1001" s="50" t="s">
        <v>435</v>
      </c>
      <c r="C1001" s="56" t="s">
        <v>1611</v>
      </c>
      <c r="D1001" s="43" t="s">
        <v>1612</v>
      </c>
      <c r="E1001" s="8" t="s">
        <v>16</v>
      </c>
      <c r="F1001" s="8" t="s">
        <v>17</v>
      </c>
      <c r="G1001" s="8" t="s">
        <v>1097</v>
      </c>
      <c r="H1001" s="9" t="s">
        <v>19</v>
      </c>
      <c r="I1001" s="54">
        <v>1211</v>
      </c>
      <c r="J1001" s="10" t="str">
        <f t="shared" si="30"/>
        <v>810 Dept of Transportation</v>
      </c>
      <c r="K1001" s="10" t="str">
        <f t="shared" si="31"/>
        <v>XFD  DOT MGMT Region 4</v>
      </c>
    </row>
    <row r="1002" spans="1:11" ht="15" hidden="1" customHeight="1" x14ac:dyDescent="0.3">
      <c r="A1002" s="7" t="s">
        <v>434</v>
      </c>
      <c r="B1002" s="50" t="s">
        <v>435</v>
      </c>
      <c r="C1002" s="56" t="s">
        <v>1613</v>
      </c>
      <c r="D1002" s="43" t="s">
        <v>1614</v>
      </c>
      <c r="E1002" s="8" t="s">
        <v>16</v>
      </c>
      <c r="F1002" s="8" t="s">
        <v>17</v>
      </c>
      <c r="G1002" s="8" t="s">
        <v>1097</v>
      </c>
      <c r="H1002" s="9" t="s">
        <v>19</v>
      </c>
      <c r="I1002" s="54">
        <v>44</v>
      </c>
      <c r="J1002" s="10" t="str">
        <f t="shared" si="30"/>
        <v>810 Dept of Transportation</v>
      </c>
      <c r="K1002" s="10" t="str">
        <f t="shared" si="31"/>
        <v>XFE  DOT Richfield</v>
      </c>
    </row>
    <row r="1003" spans="1:11" ht="15" hidden="1" customHeight="1" x14ac:dyDescent="0.3">
      <c r="A1003" s="7" t="s">
        <v>434</v>
      </c>
      <c r="B1003" s="50" t="s">
        <v>435</v>
      </c>
      <c r="C1003" s="56" t="s">
        <v>1615</v>
      </c>
      <c r="D1003" s="43" t="s">
        <v>1616</v>
      </c>
      <c r="E1003" s="8" t="s">
        <v>16</v>
      </c>
      <c r="F1003" s="8" t="s">
        <v>17</v>
      </c>
      <c r="G1003" s="8" t="s">
        <v>1097</v>
      </c>
      <c r="H1003" s="9" t="s">
        <v>19</v>
      </c>
      <c r="I1003" s="54">
        <v>68</v>
      </c>
      <c r="J1003" s="10" t="str">
        <f t="shared" si="30"/>
        <v>810 Dept of Transportation</v>
      </c>
      <c r="K1003" s="10" t="str">
        <f t="shared" si="31"/>
        <v>XFF  DOT Price</v>
      </c>
    </row>
    <row r="1004" spans="1:11" ht="15" hidden="1" customHeight="1" x14ac:dyDescent="0.3">
      <c r="A1004" s="7" t="s">
        <v>434</v>
      </c>
      <c r="B1004" s="50" t="s">
        <v>435</v>
      </c>
      <c r="C1004" s="56" t="s">
        <v>1617</v>
      </c>
      <c r="D1004" s="43" t="s">
        <v>1618</v>
      </c>
      <c r="E1004" s="8" t="s">
        <v>16</v>
      </c>
      <c r="F1004" s="8" t="s">
        <v>17</v>
      </c>
      <c r="G1004" s="8" t="s">
        <v>1097</v>
      </c>
      <c r="H1004" s="9" t="s">
        <v>19</v>
      </c>
      <c r="I1004" s="54">
        <v>43</v>
      </c>
      <c r="J1004" s="10" t="str">
        <f t="shared" si="30"/>
        <v>810 Dept of Transportation</v>
      </c>
      <c r="K1004" s="10" t="str">
        <f t="shared" si="31"/>
        <v>XFG  DOT Cedar City</v>
      </c>
    </row>
    <row r="1005" spans="1:11" ht="15" hidden="1" customHeight="1" x14ac:dyDescent="0.3">
      <c r="A1005" s="7" t="s">
        <v>434</v>
      </c>
      <c r="B1005" s="50" t="s">
        <v>435</v>
      </c>
      <c r="C1005" s="56" t="s">
        <v>1619</v>
      </c>
      <c r="D1005" s="43" t="s">
        <v>1620</v>
      </c>
      <c r="E1005" s="8" t="s">
        <v>16</v>
      </c>
      <c r="F1005" s="8" t="s">
        <v>17</v>
      </c>
      <c r="G1005" s="8" t="s">
        <v>1097</v>
      </c>
      <c r="H1005" s="9" t="s">
        <v>19</v>
      </c>
      <c r="I1005" s="54">
        <v>145</v>
      </c>
      <c r="J1005" s="10" t="str">
        <f t="shared" si="30"/>
        <v>810 Dept of Transportation</v>
      </c>
      <c r="K1005" s="10" t="str">
        <f t="shared" si="31"/>
        <v>XHA  DOT Aeronautics Administration</v>
      </c>
    </row>
    <row r="1006" spans="1:11" ht="15" hidden="1" customHeight="1" x14ac:dyDescent="0.3">
      <c r="A1006" s="7" t="s">
        <v>434</v>
      </c>
      <c r="B1006" s="50" t="s">
        <v>435</v>
      </c>
      <c r="C1006" s="56" t="s">
        <v>1621</v>
      </c>
      <c r="D1006" s="43" t="s">
        <v>1622</v>
      </c>
      <c r="E1006" s="8" t="s">
        <v>16</v>
      </c>
      <c r="F1006" s="8" t="s">
        <v>17</v>
      </c>
      <c r="G1006" s="8" t="s">
        <v>1097</v>
      </c>
      <c r="H1006" s="9" t="s">
        <v>19</v>
      </c>
      <c r="I1006" s="54">
        <v>501</v>
      </c>
      <c r="J1006" s="10" t="str">
        <f t="shared" si="30"/>
        <v>810 Dept of Transportation</v>
      </c>
      <c r="K1006" s="10" t="str">
        <f t="shared" si="31"/>
        <v>XHE  DOT Airplane Operations</v>
      </c>
    </row>
    <row r="1007" spans="1:11" ht="15" hidden="1" customHeight="1" x14ac:dyDescent="0.3">
      <c r="A1007" s="7" t="s">
        <v>434</v>
      </c>
      <c r="B1007" s="50" t="s">
        <v>435</v>
      </c>
      <c r="C1007" s="56" t="s">
        <v>1623</v>
      </c>
      <c r="D1007" s="43" t="s">
        <v>1624</v>
      </c>
      <c r="E1007" s="8" t="s">
        <v>16</v>
      </c>
      <c r="F1007" s="8" t="s">
        <v>17</v>
      </c>
      <c r="G1007" s="8" t="s">
        <v>1097</v>
      </c>
      <c r="H1007" s="9" t="s">
        <v>19</v>
      </c>
      <c r="I1007" s="54">
        <v>22</v>
      </c>
      <c r="J1007" s="10" t="str">
        <f t="shared" si="30"/>
        <v>810 Dept of Transportation</v>
      </c>
      <c r="K1007" s="10" t="str">
        <f t="shared" si="31"/>
        <v>XIQ  DOT Amusement Ride Safety</v>
      </c>
    </row>
    <row r="1008" spans="1:11" ht="15" hidden="1" customHeight="1" x14ac:dyDescent="0.3">
      <c r="A1008" s="7" t="s">
        <v>434</v>
      </c>
      <c r="B1008" s="50" t="s">
        <v>435</v>
      </c>
      <c r="C1008" s="56" t="s">
        <v>437</v>
      </c>
      <c r="D1008" s="43" t="s">
        <v>928</v>
      </c>
      <c r="E1008" s="8" t="s">
        <v>16</v>
      </c>
      <c r="F1008" s="8" t="s">
        <v>17</v>
      </c>
      <c r="G1008" s="8" t="s">
        <v>18</v>
      </c>
      <c r="H1008" s="9" t="s">
        <v>19</v>
      </c>
      <c r="I1008" s="54">
        <v>-30462</v>
      </c>
      <c r="J1008" s="10" t="str">
        <f t="shared" si="30"/>
        <v>810 Dept of Transportation</v>
      </c>
      <c r="K1008" s="10" t="str">
        <f t="shared" si="31"/>
        <v>XYD  DOT Miscellaneous Revenue</v>
      </c>
    </row>
    <row r="1009" spans="1:11" ht="15" hidden="1" customHeight="1" x14ac:dyDescent="0.3">
      <c r="A1009" s="7" t="s">
        <v>434</v>
      </c>
      <c r="B1009" s="50" t="s">
        <v>435</v>
      </c>
      <c r="C1009" s="56" t="s">
        <v>437</v>
      </c>
      <c r="D1009" s="43" t="s">
        <v>928</v>
      </c>
      <c r="E1009" s="8" t="s">
        <v>16</v>
      </c>
      <c r="F1009" s="8" t="s">
        <v>17</v>
      </c>
      <c r="G1009" s="8" t="s">
        <v>20</v>
      </c>
      <c r="H1009" s="9" t="s">
        <v>19</v>
      </c>
      <c r="I1009" s="54">
        <v>203400</v>
      </c>
      <c r="J1009" s="10" t="str">
        <f t="shared" si="30"/>
        <v>810 Dept of Transportation</v>
      </c>
      <c r="K1009" s="10" t="str">
        <f t="shared" si="31"/>
        <v>XYD  DOT Miscellaneous Revenue</v>
      </c>
    </row>
    <row r="1010" spans="1:11" ht="15" customHeight="1" x14ac:dyDescent="0.3">
      <c r="A1010" s="7" t="s">
        <v>434</v>
      </c>
      <c r="B1010" s="50" t="s">
        <v>435</v>
      </c>
      <c r="C1010" s="56" t="s">
        <v>437</v>
      </c>
      <c r="D1010" s="43" t="s">
        <v>928</v>
      </c>
      <c r="E1010" s="8" t="s">
        <v>16</v>
      </c>
      <c r="F1010" s="8" t="s">
        <v>17</v>
      </c>
      <c r="G1010" s="8" t="s">
        <v>44</v>
      </c>
      <c r="H1010" s="9" t="s">
        <v>19</v>
      </c>
      <c r="I1010" s="54">
        <v>523</v>
      </c>
      <c r="J1010" s="10" t="str">
        <f t="shared" si="30"/>
        <v>810 Dept of Transportation</v>
      </c>
      <c r="K1010" s="10" t="str">
        <f t="shared" si="31"/>
        <v>XYD  DOT Miscellaneous Revenue</v>
      </c>
    </row>
    <row r="1011" spans="1:11" ht="15" customHeight="1" x14ac:dyDescent="0.3">
      <c r="A1011" s="7" t="s">
        <v>434</v>
      </c>
      <c r="B1011" s="50" t="s">
        <v>435</v>
      </c>
      <c r="C1011" s="56" t="s">
        <v>437</v>
      </c>
      <c r="D1011" s="43" t="s">
        <v>928</v>
      </c>
      <c r="E1011" s="8" t="s">
        <v>16</v>
      </c>
      <c r="F1011" s="8" t="s">
        <v>17</v>
      </c>
      <c r="G1011" s="8" t="s">
        <v>44</v>
      </c>
      <c r="H1011" s="9" t="s">
        <v>19</v>
      </c>
      <c r="I1011" s="54">
        <v>71776</v>
      </c>
      <c r="J1011" s="10" t="str">
        <f t="shared" si="30"/>
        <v>810 Dept of Transportation</v>
      </c>
      <c r="K1011" s="10" t="str">
        <f t="shared" si="31"/>
        <v>XYD  DOT Miscellaneous Revenue</v>
      </c>
    </row>
    <row r="1012" spans="1:11" ht="15" customHeight="1" x14ac:dyDescent="0.3">
      <c r="A1012" s="7" t="s">
        <v>1066</v>
      </c>
      <c r="B1012" s="50" t="s">
        <v>1067</v>
      </c>
      <c r="C1012" s="70" t="s">
        <v>1086</v>
      </c>
      <c r="D1012" s="43" t="s">
        <v>1068</v>
      </c>
      <c r="E1012" s="8" t="s">
        <v>16</v>
      </c>
      <c r="F1012" s="8" t="s">
        <v>17</v>
      </c>
      <c r="G1012" s="8" t="s">
        <v>44</v>
      </c>
      <c r="H1012" s="9" t="s">
        <v>19</v>
      </c>
      <c r="I1012" s="54">
        <v>55621</v>
      </c>
      <c r="J1012" s="10" t="str">
        <f t="shared" si="30"/>
        <v>930 Utah Communications Authority</v>
      </c>
      <c r="K1012" s="10" t="str">
        <f t="shared" si="31"/>
        <v>9220  UCA Utah Communications Authority</v>
      </c>
    </row>
    <row r="1013" spans="1:11" ht="15" hidden="1" customHeight="1" x14ac:dyDescent="0.3">
      <c r="A1013" s="7" t="s">
        <v>1066</v>
      </c>
      <c r="B1013" s="50" t="s">
        <v>1067</v>
      </c>
      <c r="C1013" s="70" t="s">
        <v>1086</v>
      </c>
      <c r="D1013" s="43" t="s">
        <v>1068</v>
      </c>
      <c r="E1013" s="8" t="s">
        <v>16</v>
      </c>
      <c r="F1013" s="8" t="s">
        <v>17</v>
      </c>
      <c r="G1013" s="8" t="s">
        <v>18</v>
      </c>
      <c r="H1013" s="9" t="s">
        <v>19</v>
      </c>
      <c r="I1013" s="54">
        <v>524</v>
      </c>
      <c r="J1013" s="10" t="str">
        <f t="shared" si="30"/>
        <v>930 Utah Communications Authority</v>
      </c>
      <c r="K1013" s="10" t="str">
        <f t="shared" si="31"/>
        <v>9220  UCA Utah Communications Authority</v>
      </c>
    </row>
    <row r="1014" spans="1:11" ht="15" hidden="1" customHeight="1" x14ac:dyDescent="0.3">
      <c r="A1014" s="7" t="s">
        <v>1066</v>
      </c>
      <c r="B1014" s="50" t="s">
        <v>1067</v>
      </c>
      <c r="C1014" s="70" t="s">
        <v>1086</v>
      </c>
      <c r="D1014" s="43" t="s">
        <v>1068</v>
      </c>
      <c r="E1014" s="8" t="s">
        <v>16</v>
      </c>
      <c r="F1014" s="8" t="s">
        <v>17</v>
      </c>
      <c r="G1014" s="8" t="s">
        <v>20</v>
      </c>
      <c r="H1014" s="9" t="s">
        <v>19</v>
      </c>
      <c r="I1014" s="54">
        <v>4163</v>
      </c>
      <c r="J1014" s="10" t="str">
        <f t="shared" si="30"/>
        <v>930 Utah Communications Authority</v>
      </c>
      <c r="K1014" s="10" t="str">
        <f t="shared" si="31"/>
        <v>9220  UCA Utah Communications Authority</v>
      </c>
    </row>
    <row r="1015" spans="1:11" ht="15" hidden="1" customHeight="1" x14ac:dyDescent="0.3">
      <c r="A1015" s="7" t="s">
        <v>1066</v>
      </c>
      <c r="B1015" s="50" t="s">
        <v>1067</v>
      </c>
      <c r="C1015" s="70" t="s">
        <v>1086</v>
      </c>
      <c r="D1015" s="43" t="s">
        <v>1068</v>
      </c>
      <c r="E1015" s="8" t="s">
        <v>16</v>
      </c>
      <c r="F1015" s="8" t="s">
        <v>456</v>
      </c>
      <c r="G1015" s="8" t="s">
        <v>455</v>
      </c>
      <c r="H1015" s="9" t="s">
        <v>19</v>
      </c>
      <c r="I1015" s="54">
        <v>1295.0769500000001</v>
      </c>
      <c r="J1015" s="10" t="str">
        <f t="shared" si="30"/>
        <v>930 Utah Communications Authority</v>
      </c>
      <c r="K1015" s="10" t="str">
        <f t="shared" si="31"/>
        <v>9220  UCA Utah Communications Authority</v>
      </c>
    </row>
    <row r="1016" spans="1:11" ht="15" hidden="1" customHeight="1" x14ac:dyDescent="0.3">
      <c r="A1016" s="7" t="s">
        <v>1625</v>
      </c>
      <c r="B1016" s="50" t="s">
        <v>1158</v>
      </c>
      <c r="C1016" s="56" t="s">
        <v>1159</v>
      </c>
      <c r="D1016" s="43" t="s">
        <v>1160</v>
      </c>
      <c r="E1016" s="8" t="s">
        <v>16</v>
      </c>
      <c r="F1016" s="8" t="s">
        <v>17</v>
      </c>
      <c r="G1016" s="8" t="s">
        <v>1097</v>
      </c>
      <c r="H1016" s="9" t="s">
        <v>19</v>
      </c>
      <c r="I1016" s="54">
        <v>1</v>
      </c>
      <c r="J1016" s="10" t="str">
        <f t="shared" si="30"/>
        <v>962 GOV Inland Port Authority</v>
      </c>
      <c r="K1016" s="10" t="str">
        <f t="shared" si="31"/>
        <v>9210  GOE Inland Port Authority</v>
      </c>
    </row>
    <row r="1017" spans="1:11" ht="15" hidden="1" customHeight="1" x14ac:dyDescent="0.3">
      <c r="A1017" s="7" t="s">
        <v>1625</v>
      </c>
      <c r="B1017" s="50" t="s">
        <v>1158</v>
      </c>
      <c r="C1017" s="56" t="s">
        <v>1159</v>
      </c>
      <c r="D1017" s="43" t="s">
        <v>1160</v>
      </c>
      <c r="E1017" s="8" t="s">
        <v>16</v>
      </c>
      <c r="F1017" s="8" t="s">
        <v>17</v>
      </c>
      <c r="G1017" s="8" t="s">
        <v>1097</v>
      </c>
      <c r="H1017" s="9" t="s">
        <v>19</v>
      </c>
      <c r="I1017" s="54">
        <v>192</v>
      </c>
      <c r="J1017" s="10" t="str">
        <f t="shared" si="30"/>
        <v>962 GOV Inland Port Authority</v>
      </c>
      <c r="K1017" s="10" t="str">
        <f t="shared" si="31"/>
        <v>9210  GOE Inland Port Authority</v>
      </c>
    </row>
    <row r="1018" spans="1:11" ht="15" hidden="1" customHeight="1" x14ac:dyDescent="0.3">
      <c r="A1018" s="7" t="s">
        <v>1626</v>
      </c>
      <c r="B1018" s="50" t="s">
        <v>1627</v>
      </c>
      <c r="C1018" s="56" t="s">
        <v>1148</v>
      </c>
      <c r="D1018" s="43" t="s">
        <v>1149</v>
      </c>
      <c r="E1018" s="8" t="s">
        <v>16</v>
      </c>
      <c r="F1018" s="8" t="s">
        <v>17</v>
      </c>
      <c r="G1018" s="8" t="s">
        <v>1097</v>
      </c>
      <c r="H1018" s="9" t="s">
        <v>19</v>
      </c>
      <c r="I1018" s="54">
        <v>68</v>
      </c>
      <c r="J1018" s="10" t="str">
        <f t="shared" si="30"/>
        <v>964 GOV Point of Mtn St Land Authority</v>
      </c>
      <c r="K1018" s="10" t="str">
        <f t="shared" si="31"/>
        <v>9212  GOE Point of the Mountain State Land Authority</v>
      </c>
    </row>
    <row r="1019" spans="1:11" ht="15" hidden="1" customHeight="1" x14ac:dyDescent="0.3">
      <c r="A1019" s="7"/>
      <c r="B1019" s="50" t="s">
        <v>438</v>
      </c>
      <c r="C1019" s="56"/>
      <c r="D1019" s="43" t="s">
        <v>520</v>
      </c>
      <c r="E1019" s="8" t="s">
        <v>16</v>
      </c>
      <c r="F1019" s="8" t="s">
        <v>17</v>
      </c>
      <c r="G1019" s="8" t="s">
        <v>18</v>
      </c>
      <c r="H1019" s="9" t="s">
        <v>19</v>
      </c>
      <c r="I1019" s="54">
        <v>2987</v>
      </c>
      <c r="J1019" s="10" t="str">
        <f t="shared" si="30"/>
        <v>Higher Education</v>
      </c>
      <c r="K1019" s="10" t="str">
        <f t="shared" si="31"/>
        <v xml:space="preserve"> Dixie State University</v>
      </c>
    </row>
    <row r="1020" spans="1:11" ht="15" hidden="1" customHeight="1" x14ac:dyDescent="0.3">
      <c r="A1020" s="7"/>
      <c r="B1020" s="50" t="s">
        <v>438</v>
      </c>
      <c r="C1020" s="56"/>
      <c r="D1020" s="43" t="s">
        <v>520</v>
      </c>
      <c r="E1020" s="8" t="s">
        <v>16</v>
      </c>
      <c r="F1020" s="8" t="s">
        <v>17</v>
      </c>
      <c r="G1020" s="8" t="s">
        <v>20</v>
      </c>
      <c r="H1020" s="9" t="s">
        <v>19</v>
      </c>
      <c r="I1020" s="54">
        <v>75720</v>
      </c>
      <c r="J1020" s="10" t="str">
        <f t="shared" si="30"/>
        <v>Higher Education</v>
      </c>
      <c r="K1020" s="10" t="str">
        <f t="shared" si="31"/>
        <v xml:space="preserve"> Dixie State University</v>
      </c>
    </row>
    <row r="1021" spans="1:11" ht="15" customHeight="1" x14ac:dyDescent="0.3">
      <c r="A1021" s="7"/>
      <c r="B1021" s="50" t="s">
        <v>438</v>
      </c>
      <c r="C1021" s="56"/>
      <c r="D1021" s="43" t="s">
        <v>520</v>
      </c>
      <c r="E1021" s="8" t="s">
        <v>16</v>
      </c>
      <c r="F1021" s="8" t="s">
        <v>17</v>
      </c>
      <c r="G1021" s="8" t="s">
        <v>44</v>
      </c>
      <c r="H1021" s="9" t="s">
        <v>19</v>
      </c>
      <c r="I1021" s="54">
        <v>75632</v>
      </c>
      <c r="J1021" s="10" t="str">
        <f t="shared" si="30"/>
        <v>Higher Education</v>
      </c>
      <c r="K1021" s="10" t="str">
        <f t="shared" si="31"/>
        <v xml:space="preserve"> Dixie State University</v>
      </c>
    </row>
    <row r="1022" spans="1:11" ht="15" hidden="1" customHeight="1" x14ac:dyDescent="0.3">
      <c r="A1022" s="7"/>
      <c r="B1022" s="50" t="s">
        <v>438</v>
      </c>
      <c r="C1022" s="56"/>
      <c r="D1022" s="43" t="s">
        <v>520</v>
      </c>
      <c r="E1022" s="8" t="s">
        <v>16</v>
      </c>
      <c r="F1022" s="8" t="s">
        <v>456</v>
      </c>
      <c r="G1022" s="8" t="s">
        <v>455</v>
      </c>
      <c r="H1022" s="9" t="s">
        <v>19</v>
      </c>
      <c r="I1022" s="54">
        <v>1480.5587999999998</v>
      </c>
      <c r="J1022" s="10" t="str">
        <f t="shared" si="30"/>
        <v>Higher Education</v>
      </c>
      <c r="K1022" s="10" t="str">
        <f t="shared" si="31"/>
        <v xml:space="preserve"> Dixie State University</v>
      </c>
    </row>
    <row r="1023" spans="1:11" ht="15" hidden="1" customHeight="1" x14ac:dyDescent="0.3">
      <c r="A1023" s="7"/>
      <c r="B1023" s="50" t="s">
        <v>438</v>
      </c>
      <c r="C1023" s="56"/>
      <c r="D1023" s="43" t="s">
        <v>520</v>
      </c>
      <c r="E1023" s="8" t="s">
        <v>16</v>
      </c>
      <c r="F1023" s="8" t="s">
        <v>459</v>
      </c>
      <c r="G1023" s="8" t="s">
        <v>929</v>
      </c>
      <c r="H1023" s="9" t="s">
        <v>19</v>
      </c>
      <c r="I1023" s="54">
        <v>405</v>
      </c>
      <c r="J1023" s="10" t="str">
        <f t="shared" si="30"/>
        <v>Higher Education</v>
      </c>
      <c r="K1023" s="10" t="str">
        <f t="shared" si="31"/>
        <v xml:space="preserve"> Dixie State University</v>
      </c>
    </row>
    <row r="1024" spans="1:11" ht="15" hidden="1" customHeight="1" x14ac:dyDescent="0.3">
      <c r="A1024" s="7"/>
      <c r="B1024" s="50" t="s">
        <v>438</v>
      </c>
      <c r="C1024" s="56"/>
      <c r="D1024" s="43" t="s">
        <v>521</v>
      </c>
      <c r="E1024" s="8" t="s">
        <v>16</v>
      </c>
      <c r="F1024" s="8" t="s">
        <v>17</v>
      </c>
      <c r="G1024" s="8" t="s">
        <v>18</v>
      </c>
      <c r="H1024" s="9" t="s">
        <v>19</v>
      </c>
      <c r="I1024" s="54">
        <v>50</v>
      </c>
      <c r="J1024" s="10" t="str">
        <f t="shared" si="30"/>
        <v>Higher Education</v>
      </c>
      <c r="K1024" s="10" t="str">
        <f t="shared" si="31"/>
        <v xml:space="preserve"> Salt Lake Community College</v>
      </c>
    </row>
    <row r="1025" spans="1:11" ht="15" hidden="1" customHeight="1" x14ac:dyDescent="0.3">
      <c r="A1025" s="7"/>
      <c r="B1025" s="50" t="s">
        <v>438</v>
      </c>
      <c r="C1025" s="56"/>
      <c r="D1025" s="43" t="s">
        <v>521</v>
      </c>
      <c r="E1025" s="8" t="s">
        <v>16</v>
      </c>
      <c r="F1025" s="8" t="s">
        <v>17</v>
      </c>
      <c r="G1025" s="8" t="s">
        <v>20</v>
      </c>
      <c r="H1025" s="9" t="s">
        <v>19</v>
      </c>
      <c r="I1025" s="54">
        <v>34844</v>
      </c>
      <c r="J1025" s="10" t="str">
        <f t="shared" si="30"/>
        <v>Higher Education</v>
      </c>
      <c r="K1025" s="10" t="str">
        <f t="shared" si="31"/>
        <v xml:space="preserve"> Salt Lake Community College</v>
      </c>
    </row>
    <row r="1026" spans="1:11" ht="15" customHeight="1" x14ac:dyDescent="0.3">
      <c r="A1026" s="7"/>
      <c r="B1026" s="50" t="s">
        <v>438</v>
      </c>
      <c r="C1026" s="56"/>
      <c r="D1026" s="43" t="s">
        <v>521</v>
      </c>
      <c r="E1026" s="8" t="s">
        <v>16</v>
      </c>
      <c r="F1026" s="8" t="s">
        <v>17</v>
      </c>
      <c r="G1026" s="8" t="s">
        <v>44</v>
      </c>
      <c r="H1026" s="9" t="s">
        <v>19</v>
      </c>
      <c r="I1026" s="54">
        <v>48534</v>
      </c>
      <c r="J1026" s="10" t="str">
        <f t="shared" si="30"/>
        <v>Higher Education</v>
      </c>
      <c r="K1026" s="10" t="str">
        <f t="shared" si="31"/>
        <v xml:space="preserve"> Salt Lake Community College</v>
      </c>
    </row>
    <row r="1027" spans="1:11" ht="15" hidden="1" customHeight="1" x14ac:dyDescent="0.3">
      <c r="A1027" s="7"/>
      <c r="B1027" s="50" t="s">
        <v>438</v>
      </c>
      <c r="C1027" s="56"/>
      <c r="D1027" s="43" t="s">
        <v>521</v>
      </c>
      <c r="E1027" s="8" t="s">
        <v>16</v>
      </c>
      <c r="F1027" s="8" t="s">
        <v>456</v>
      </c>
      <c r="G1027" s="8" t="s">
        <v>455</v>
      </c>
      <c r="H1027" s="9" t="s">
        <v>19</v>
      </c>
      <c r="I1027" s="54">
        <v>2687.5679500000006</v>
      </c>
      <c r="J1027" s="10" t="str">
        <f t="shared" si="30"/>
        <v>Higher Education</v>
      </c>
      <c r="K1027" s="10" t="str">
        <f t="shared" si="31"/>
        <v xml:space="preserve"> Salt Lake Community College</v>
      </c>
    </row>
    <row r="1028" spans="1:11" ht="15" hidden="1" customHeight="1" x14ac:dyDescent="0.3">
      <c r="A1028" s="7"/>
      <c r="B1028" s="50" t="s">
        <v>438</v>
      </c>
      <c r="C1028" s="56"/>
      <c r="D1028" s="43" t="s">
        <v>521</v>
      </c>
      <c r="E1028" s="8" t="s">
        <v>16</v>
      </c>
      <c r="F1028" s="8" t="s">
        <v>459</v>
      </c>
      <c r="G1028" s="8" t="s">
        <v>929</v>
      </c>
      <c r="H1028" s="9" t="s">
        <v>19</v>
      </c>
      <c r="I1028" s="54">
        <v>1161</v>
      </c>
      <c r="J1028" s="10" t="str">
        <f t="shared" ref="J1028:J1091" si="32">IF(A1028&gt;"",A1028&amp;" "&amp;B1028,B1028)</f>
        <v>Higher Education</v>
      </c>
      <c r="K1028" s="10" t="str">
        <f t="shared" ref="K1028:K1091" si="33">IF(C1028&gt;"",C1028&amp;" "&amp;D1028,D1028)</f>
        <v xml:space="preserve"> Salt Lake Community College</v>
      </c>
    </row>
    <row r="1029" spans="1:11" ht="15" hidden="1" customHeight="1" x14ac:dyDescent="0.3">
      <c r="A1029" s="7"/>
      <c r="B1029" s="50" t="s">
        <v>438</v>
      </c>
      <c r="C1029" s="56"/>
      <c r="D1029" s="43" t="s">
        <v>522</v>
      </c>
      <c r="E1029" s="8" t="s">
        <v>16</v>
      </c>
      <c r="F1029" s="8" t="s">
        <v>17</v>
      </c>
      <c r="G1029" s="8" t="s">
        <v>18</v>
      </c>
      <c r="H1029" s="9" t="s">
        <v>19</v>
      </c>
      <c r="I1029" s="54">
        <v>3019</v>
      </c>
      <c r="J1029" s="10" t="str">
        <f t="shared" si="32"/>
        <v>Higher Education</v>
      </c>
      <c r="K1029" s="10" t="str">
        <f t="shared" si="33"/>
        <v xml:space="preserve"> Snow College</v>
      </c>
    </row>
    <row r="1030" spans="1:11" ht="15" hidden="1" customHeight="1" x14ac:dyDescent="0.3">
      <c r="A1030" s="7"/>
      <c r="B1030" s="50" t="s">
        <v>438</v>
      </c>
      <c r="C1030" s="56"/>
      <c r="D1030" s="43" t="s">
        <v>522</v>
      </c>
      <c r="E1030" s="8" t="s">
        <v>16</v>
      </c>
      <c r="F1030" s="8" t="s">
        <v>17</v>
      </c>
      <c r="G1030" s="8" t="s">
        <v>20</v>
      </c>
      <c r="H1030" s="9" t="s">
        <v>19</v>
      </c>
      <c r="I1030" s="54">
        <v>37349</v>
      </c>
      <c r="J1030" s="10" t="str">
        <f t="shared" si="32"/>
        <v>Higher Education</v>
      </c>
      <c r="K1030" s="10" t="str">
        <f t="shared" si="33"/>
        <v xml:space="preserve"> Snow College</v>
      </c>
    </row>
    <row r="1031" spans="1:11" ht="15" customHeight="1" x14ac:dyDescent="0.3">
      <c r="A1031" s="7"/>
      <c r="B1031" s="50" t="s">
        <v>438</v>
      </c>
      <c r="C1031" s="56"/>
      <c r="D1031" s="43" t="s">
        <v>522</v>
      </c>
      <c r="E1031" s="8" t="s">
        <v>16</v>
      </c>
      <c r="F1031" s="8" t="s">
        <v>17</v>
      </c>
      <c r="G1031" s="8" t="s">
        <v>44</v>
      </c>
      <c r="H1031" s="9" t="s">
        <v>19</v>
      </c>
      <c r="I1031" s="54">
        <v>-3236</v>
      </c>
      <c r="J1031" s="10" t="str">
        <f t="shared" si="32"/>
        <v>Higher Education</v>
      </c>
      <c r="K1031" s="10" t="str">
        <f t="shared" si="33"/>
        <v xml:space="preserve"> Snow College</v>
      </c>
    </row>
    <row r="1032" spans="1:11" ht="15" hidden="1" customHeight="1" x14ac:dyDescent="0.3">
      <c r="A1032" s="7"/>
      <c r="B1032" s="50" t="s">
        <v>438</v>
      </c>
      <c r="C1032" s="56"/>
      <c r="D1032" s="43" t="s">
        <v>522</v>
      </c>
      <c r="E1032" s="8" t="s">
        <v>16</v>
      </c>
      <c r="F1032" s="8" t="s">
        <v>456</v>
      </c>
      <c r="G1032" s="8" t="s">
        <v>455</v>
      </c>
      <c r="H1032" s="9" t="s">
        <v>19</v>
      </c>
      <c r="I1032" s="54">
        <v>530.25324999999998</v>
      </c>
      <c r="J1032" s="10" t="str">
        <f t="shared" si="32"/>
        <v>Higher Education</v>
      </c>
      <c r="K1032" s="10" t="str">
        <f t="shared" si="33"/>
        <v xml:space="preserve"> Snow College</v>
      </c>
    </row>
    <row r="1033" spans="1:11" ht="15" hidden="1" customHeight="1" x14ac:dyDescent="0.3">
      <c r="A1033" s="7"/>
      <c r="B1033" s="50" t="s">
        <v>438</v>
      </c>
      <c r="C1033" s="56"/>
      <c r="D1033" s="43" t="s">
        <v>522</v>
      </c>
      <c r="E1033" s="8" t="s">
        <v>16</v>
      </c>
      <c r="F1033" s="8" t="s">
        <v>459</v>
      </c>
      <c r="G1033" s="8" t="s">
        <v>929</v>
      </c>
      <c r="H1033" s="9" t="s">
        <v>19</v>
      </c>
      <c r="I1033" s="54">
        <v>72</v>
      </c>
      <c r="J1033" s="10" t="str">
        <f t="shared" si="32"/>
        <v>Higher Education</v>
      </c>
      <c r="K1033" s="10" t="str">
        <f t="shared" si="33"/>
        <v xml:space="preserve"> Snow College</v>
      </c>
    </row>
    <row r="1034" spans="1:11" ht="15" hidden="1" customHeight="1" x14ac:dyDescent="0.3">
      <c r="A1034" s="7"/>
      <c r="B1034" s="50" t="s">
        <v>438</v>
      </c>
      <c r="C1034" s="56"/>
      <c r="D1034" s="43" t="s">
        <v>523</v>
      </c>
      <c r="E1034" s="8" t="s">
        <v>16</v>
      </c>
      <c r="F1034" s="8" t="s">
        <v>17</v>
      </c>
      <c r="G1034" s="8" t="s">
        <v>18</v>
      </c>
      <c r="H1034" s="9" t="s">
        <v>19</v>
      </c>
      <c r="I1034" s="54">
        <v>5419</v>
      </c>
      <c r="J1034" s="10" t="str">
        <f t="shared" si="32"/>
        <v>Higher Education</v>
      </c>
      <c r="K1034" s="10" t="str">
        <f t="shared" si="33"/>
        <v xml:space="preserve"> Southern Utah University</v>
      </c>
    </row>
    <row r="1035" spans="1:11" ht="15" hidden="1" customHeight="1" x14ac:dyDescent="0.3">
      <c r="A1035" s="7"/>
      <c r="B1035" s="50" t="s">
        <v>438</v>
      </c>
      <c r="C1035" s="56"/>
      <c r="D1035" s="43" t="s">
        <v>523</v>
      </c>
      <c r="E1035" s="8" t="s">
        <v>16</v>
      </c>
      <c r="F1035" s="8" t="s">
        <v>17</v>
      </c>
      <c r="G1035" s="8" t="s">
        <v>20</v>
      </c>
      <c r="H1035" s="9" t="s">
        <v>19</v>
      </c>
      <c r="I1035" s="54">
        <v>-1186</v>
      </c>
      <c r="J1035" s="10" t="str">
        <f t="shared" si="32"/>
        <v>Higher Education</v>
      </c>
      <c r="K1035" s="10" t="str">
        <f t="shared" si="33"/>
        <v xml:space="preserve"> Southern Utah University</v>
      </c>
    </row>
    <row r="1036" spans="1:11" ht="15" customHeight="1" x14ac:dyDescent="0.3">
      <c r="A1036" s="7"/>
      <c r="B1036" s="50" t="s">
        <v>438</v>
      </c>
      <c r="C1036" s="56"/>
      <c r="D1036" s="43" t="s">
        <v>523</v>
      </c>
      <c r="E1036" s="8" t="s">
        <v>16</v>
      </c>
      <c r="F1036" s="8" t="s">
        <v>17</v>
      </c>
      <c r="G1036" s="8" t="s">
        <v>44</v>
      </c>
      <c r="H1036" s="9" t="s">
        <v>19</v>
      </c>
      <c r="I1036" s="54">
        <v>20565</v>
      </c>
      <c r="J1036" s="10" t="str">
        <f t="shared" si="32"/>
        <v>Higher Education</v>
      </c>
      <c r="K1036" s="10" t="str">
        <f t="shared" si="33"/>
        <v xml:space="preserve"> Southern Utah University</v>
      </c>
    </row>
    <row r="1037" spans="1:11" ht="15" hidden="1" customHeight="1" x14ac:dyDescent="0.3">
      <c r="A1037" s="7"/>
      <c r="B1037" s="50" t="s">
        <v>438</v>
      </c>
      <c r="C1037" s="56"/>
      <c r="D1037" s="43" t="s">
        <v>523</v>
      </c>
      <c r="E1037" s="8" t="s">
        <v>16</v>
      </c>
      <c r="F1037" s="8" t="s">
        <v>456</v>
      </c>
      <c r="G1037" s="8" t="s">
        <v>455</v>
      </c>
      <c r="H1037" s="9" t="s">
        <v>19</v>
      </c>
      <c r="I1037" s="54">
        <v>1980.7684000000002</v>
      </c>
      <c r="J1037" s="10" t="str">
        <f t="shared" si="32"/>
        <v>Higher Education</v>
      </c>
      <c r="K1037" s="10" t="str">
        <f t="shared" si="33"/>
        <v xml:space="preserve"> Southern Utah University</v>
      </c>
    </row>
    <row r="1038" spans="1:11" ht="15" hidden="1" customHeight="1" x14ac:dyDescent="0.3">
      <c r="A1038" s="7"/>
      <c r="B1038" s="50" t="s">
        <v>438</v>
      </c>
      <c r="C1038" s="56"/>
      <c r="D1038" s="43" t="s">
        <v>523</v>
      </c>
      <c r="E1038" s="8" t="s">
        <v>16</v>
      </c>
      <c r="F1038" s="8" t="s">
        <v>459</v>
      </c>
      <c r="G1038" s="8" t="s">
        <v>929</v>
      </c>
      <c r="H1038" s="9" t="s">
        <v>19</v>
      </c>
      <c r="I1038" s="54">
        <v>49</v>
      </c>
      <c r="J1038" s="10" t="str">
        <f t="shared" si="32"/>
        <v>Higher Education</v>
      </c>
      <c r="K1038" s="10" t="str">
        <f t="shared" si="33"/>
        <v xml:space="preserve"> Southern Utah University</v>
      </c>
    </row>
    <row r="1039" spans="1:11" ht="15" hidden="1" customHeight="1" x14ac:dyDescent="0.3">
      <c r="A1039" s="7"/>
      <c r="B1039" s="50" t="s">
        <v>438</v>
      </c>
      <c r="C1039" s="56"/>
      <c r="D1039" s="43" t="s">
        <v>524</v>
      </c>
      <c r="E1039" s="8" t="s">
        <v>16</v>
      </c>
      <c r="F1039" s="8" t="s">
        <v>17</v>
      </c>
      <c r="G1039" s="8" t="s">
        <v>18</v>
      </c>
      <c r="H1039" s="9" t="s">
        <v>19</v>
      </c>
      <c r="I1039" s="54">
        <v>79</v>
      </c>
      <c r="J1039" s="10" t="str">
        <f t="shared" si="32"/>
        <v>Higher Education</v>
      </c>
      <c r="K1039" s="10" t="str">
        <f t="shared" si="33"/>
        <v xml:space="preserve"> UCAT-Administration</v>
      </c>
    </row>
    <row r="1040" spans="1:11" ht="15" hidden="1" customHeight="1" x14ac:dyDescent="0.3">
      <c r="A1040" s="7"/>
      <c r="B1040" s="50" t="s">
        <v>438</v>
      </c>
      <c r="C1040" s="56"/>
      <c r="D1040" s="43" t="s">
        <v>524</v>
      </c>
      <c r="E1040" s="8" t="s">
        <v>16</v>
      </c>
      <c r="F1040" s="8" t="s">
        <v>17</v>
      </c>
      <c r="G1040" s="8" t="s">
        <v>20</v>
      </c>
      <c r="H1040" s="9" t="s">
        <v>19</v>
      </c>
      <c r="I1040" s="54">
        <v>19387</v>
      </c>
      <c r="J1040" s="10" t="str">
        <f t="shared" si="32"/>
        <v>Higher Education</v>
      </c>
      <c r="K1040" s="10" t="str">
        <f t="shared" si="33"/>
        <v xml:space="preserve"> UCAT-Administration</v>
      </c>
    </row>
    <row r="1041" spans="1:11" ht="15" customHeight="1" x14ac:dyDescent="0.3">
      <c r="A1041" s="7"/>
      <c r="B1041" s="50" t="s">
        <v>438</v>
      </c>
      <c r="C1041" s="56"/>
      <c r="D1041" s="43" t="s">
        <v>524</v>
      </c>
      <c r="E1041" s="8" t="s">
        <v>16</v>
      </c>
      <c r="F1041" s="8" t="s">
        <v>17</v>
      </c>
      <c r="G1041" s="8" t="s">
        <v>44</v>
      </c>
      <c r="H1041" s="9" t="s">
        <v>19</v>
      </c>
      <c r="I1041" s="54">
        <v>29</v>
      </c>
      <c r="J1041" s="10" t="str">
        <f t="shared" si="32"/>
        <v>Higher Education</v>
      </c>
      <c r="K1041" s="10" t="str">
        <f t="shared" si="33"/>
        <v xml:space="preserve"> UCAT-Administration</v>
      </c>
    </row>
    <row r="1042" spans="1:11" ht="15" hidden="1" customHeight="1" x14ac:dyDescent="0.3">
      <c r="A1042" s="7"/>
      <c r="B1042" s="50" t="s">
        <v>438</v>
      </c>
      <c r="C1042" s="56"/>
      <c r="D1042" s="43" t="s">
        <v>524</v>
      </c>
      <c r="E1042" s="8" t="s">
        <v>16</v>
      </c>
      <c r="F1042" s="8" t="s">
        <v>459</v>
      </c>
      <c r="G1042" s="8" t="s">
        <v>929</v>
      </c>
      <c r="H1042" s="9" t="s">
        <v>19</v>
      </c>
      <c r="I1042" s="54">
        <v>19</v>
      </c>
      <c r="J1042" s="10" t="str">
        <f t="shared" si="32"/>
        <v>Higher Education</v>
      </c>
      <c r="K1042" s="10" t="str">
        <f t="shared" si="33"/>
        <v xml:space="preserve"> UCAT-Administration</v>
      </c>
    </row>
    <row r="1043" spans="1:11" ht="15" hidden="1" customHeight="1" x14ac:dyDescent="0.3">
      <c r="A1043" s="7"/>
      <c r="B1043" s="50" t="s">
        <v>438</v>
      </c>
      <c r="C1043" s="56"/>
      <c r="D1043" s="43" t="s">
        <v>525</v>
      </c>
      <c r="E1043" s="8" t="s">
        <v>16</v>
      </c>
      <c r="F1043" s="8" t="s">
        <v>17</v>
      </c>
      <c r="G1043" s="8" t="s">
        <v>18</v>
      </c>
      <c r="H1043" s="9" t="s">
        <v>19</v>
      </c>
      <c r="I1043" s="54">
        <v>1593</v>
      </c>
      <c r="J1043" s="10" t="str">
        <f t="shared" si="32"/>
        <v>Higher Education</v>
      </c>
      <c r="K1043" s="10" t="str">
        <f t="shared" si="33"/>
        <v xml:space="preserve"> UCAT-Bridgerland</v>
      </c>
    </row>
    <row r="1044" spans="1:11" ht="15" hidden="1" customHeight="1" x14ac:dyDescent="0.3">
      <c r="A1044" s="7"/>
      <c r="B1044" s="50" t="s">
        <v>438</v>
      </c>
      <c r="C1044" s="56"/>
      <c r="D1044" s="43" t="s">
        <v>525</v>
      </c>
      <c r="E1044" s="8" t="s">
        <v>16</v>
      </c>
      <c r="F1044" s="8" t="s">
        <v>17</v>
      </c>
      <c r="G1044" s="8" t="s">
        <v>20</v>
      </c>
      <c r="H1044" s="9" t="s">
        <v>19</v>
      </c>
      <c r="I1044" s="54">
        <v>9233</v>
      </c>
      <c r="J1044" s="10" t="str">
        <f t="shared" si="32"/>
        <v>Higher Education</v>
      </c>
      <c r="K1044" s="10" t="str">
        <f t="shared" si="33"/>
        <v xml:space="preserve"> UCAT-Bridgerland</v>
      </c>
    </row>
    <row r="1045" spans="1:11" ht="15" customHeight="1" x14ac:dyDescent="0.3">
      <c r="A1045" s="7"/>
      <c r="B1045" s="50" t="s">
        <v>438</v>
      </c>
      <c r="C1045" s="56"/>
      <c r="D1045" s="43" t="s">
        <v>525</v>
      </c>
      <c r="E1045" s="8" t="s">
        <v>16</v>
      </c>
      <c r="F1045" s="8" t="s">
        <v>17</v>
      </c>
      <c r="G1045" s="8" t="s">
        <v>44</v>
      </c>
      <c r="H1045" s="9" t="s">
        <v>19</v>
      </c>
      <c r="I1045" s="54">
        <v>8963</v>
      </c>
      <c r="J1045" s="10" t="str">
        <f t="shared" si="32"/>
        <v>Higher Education</v>
      </c>
      <c r="K1045" s="10" t="str">
        <f t="shared" si="33"/>
        <v xml:space="preserve"> UCAT-Bridgerland</v>
      </c>
    </row>
    <row r="1046" spans="1:11" ht="15" hidden="1" customHeight="1" x14ac:dyDescent="0.3">
      <c r="A1046" s="7"/>
      <c r="B1046" s="50" t="s">
        <v>438</v>
      </c>
      <c r="C1046" s="56"/>
      <c r="D1046" s="43" t="s">
        <v>525</v>
      </c>
      <c r="E1046" s="8" t="s">
        <v>16</v>
      </c>
      <c r="F1046" s="8" t="s">
        <v>459</v>
      </c>
      <c r="G1046" s="8" t="s">
        <v>929</v>
      </c>
      <c r="H1046" s="9" t="s">
        <v>19</v>
      </c>
      <c r="I1046" s="54">
        <v>9</v>
      </c>
      <c r="J1046" s="10" t="str">
        <f t="shared" si="32"/>
        <v>Higher Education</v>
      </c>
      <c r="K1046" s="10" t="str">
        <f t="shared" si="33"/>
        <v xml:space="preserve"> UCAT-Bridgerland</v>
      </c>
    </row>
    <row r="1047" spans="1:11" ht="15" hidden="1" customHeight="1" x14ac:dyDescent="0.3">
      <c r="A1047" s="7"/>
      <c r="B1047" s="50" t="s">
        <v>438</v>
      </c>
      <c r="C1047" s="56"/>
      <c r="D1047" s="43" t="s">
        <v>526</v>
      </c>
      <c r="E1047" s="8" t="s">
        <v>16</v>
      </c>
      <c r="F1047" s="8" t="s">
        <v>17</v>
      </c>
      <c r="G1047" s="8" t="s">
        <v>18</v>
      </c>
      <c r="H1047" s="9" t="s">
        <v>19</v>
      </c>
      <c r="I1047" s="54">
        <v>629</v>
      </c>
      <c r="J1047" s="10" t="str">
        <f t="shared" si="32"/>
        <v>Higher Education</v>
      </c>
      <c r="K1047" s="10" t="str">
        <f t="shared" si="33"/>
        <v xml:space="preserve"> UCAT-Davis</v>
      </c>
    </row>
    <row r="1048" spans="1:11" ht="15" hidden="1" customHeight="1" x14ac:dyDescent="0.3">
      <c r="A1048" s="7"/>
      <c r="B1048" s="50" t="s">
        <v>438</v>
      </c>
      <c r="C1048" s="56"/>
      <c r="D1048" s="43" t="s">
        <v>526</v>
      </c>
      <c r="E1048" s="8" t="s">
        <v>16</v>
      </c>
      <c r="F1048" s="8" t="s">
        <v>17</v>
      </c>
      <c r="G1048" s="8" t="s">
        <v>20</v>
      </c>
      <c r="H1048" s="9" t="s">
        <v>19</v>
      </c>
      <c r="I1048" s="54">
        <v>2135</v>
      </c>
      <c r="J1048" s="10" t="str">
        <f t="shared" si="32"/>
        <v>Higher Education</v>
      </c>
      <c r="K1048" s="10" t="str">
        <f t="shared" si="33"/>
        <v xml:space="preserve"> UCAT-Davis</v>
      </c>
    </row>
    <row r="1049" spans="1:11" ht="15" customHeight="1" x14ac:dyDescent="0.3">
      <c r="A1049" s="7"/>
      <c r="B1049" s="50" t="s">
        <v>438</v>
      </c>
      <c r="C1049" s="56"/>
      <c r="D1049" s="43" t="s">
        <v>526</v>
      </c>
      <c r="E1049" s="8" t="s">
        <v>16</v>
      </c>
      <c r="F1049" s="8" t="s">
        <v>17</v>
      </c>
      <c r="G1049" s="8" t="s">
        <v>44</v>
      </c>
      <c r="H1049" s="9" t="s">
        <v>19</v>
      </c>
      <c r="I1049" s="54">
        <v>936</v>
      </c>
      <c r="J1049" s="10" t="str">
        <f t="shared" si="32"/>
        <v>Higher Education</v>
      </c>
      <c r="K1049" s="10" t="str">
        <f t="shared" si="33"/>
        <v xml:space="preserve"> UCAT-Davis</v>
      </c>
    </row>
    <row r="1050" spans="1:11" ht="15" hidden="1" customHeight="1" x14ac:dyDescent="0.3">
      <c r="A1050" s="7"/>
      <c r="B1050" s="50" t="s">
        <v>438</v>
      </c>
      <c r="C1050" s="56"/>
      <c r="D1050" s="43" t="s">
        <v>526</v>
      </c>
      <c r="E1050" s="8" t="s">
        <v>16</v>
      </c>
      <c r="F1050" s="8" t="s">
        <v>456</v>
      </c>
      <c r="G1050" s="8" t="s">
        <v>455</v>
      </c>
      <c r="H1050" s="9" t="s">
        <v>19</v>
      </c>
      <c r="I1050" s="54">
        <v>144.20950000000002</v>
      </c>
      <c r="J1050" s="10" t="str">
        <f t="shared" si="32"/>
        <v>Higher Education</v>
      </c>
      <c r="K1050" s="10" t="str">
        <f t="shared" si="33"/>
        <v xml:space="preserve"> UCAT-Davis</v>
      </c>
    </row>
    <row r="1051" spans="1:11" ht="15" hidden="1" customHeight="1" x14ac:dyDescent="0.3">
      <c r="A1051" s="7"/>
      <c r="B1051" s="50" t="s">
        <v>438</v>
      </c>
      <c r="C1051" s="56"/>
      <c r="D1051" s="43" t="s">
        <v>526</v>
      </c>
      <c r="E1051" s="8" t="s">
        <v>16</v>
      </c>
      <c r="F1051" s="8" t="s">
        <v>459</v>
      </c>
      <c r="G1051" s="8" t="s">
        <v>929</v>
      </c>
      <c r="H1051" s="9" t="s">
        <v>19</v>
      </c>
      <c r="I1051" s="54">
        <v>28</v>
      </c>
      <c r="J1051" s="10" t="str">
        <f t="shared" si="32"/>
        <v>Higher Education</v>
      </c>
      <c r="K1051" s="10" t="str">
        <f t="shared" si="33"/>
        <v xml:space="preserve"> UCAT-Davis</v>
      </c>
    </row>
    <row r="1052" spans="1:11" ht="15" hidden="1" customHeight="1" x14ac:dyDescent="0.3">
      <c r="A1052" s="7"/>
      <c r="B1052" s="50" t="s">
        <v>438</v>
      </c>
      <c r="C1052" s="56"/>
      <c r="D1052" s="43" t="s">
        <v>526</v>
      </c>
      <c r="E1052" s="8" t="s">
        <v>16</v>
      </c>
      <c r="F1052" s="8" t="s">
        <v>459</v>
      </c>
      <c r="G1052" s="8" t="s">
        <v>929</v>
      </c>
      <c r="H1052" s="9" t="s">
        <v>19</v>
      </c>
      <c r="I1052" s="54">
        <v>111</v>
      </c>
      <c r="J1052" s="10" t="str">
        <f t="shared" si="32"/>
        <v>Higher Education</v>
      </c>
      <c r="K1052" s="10" t="str">
        <f t="shared" si="33"/>
        <v xml:space="preserve"> UCAT-Davis</v>
      </c>
    </row>
    <row r="1053" spans="1:11" ht="15" hidden="1" customHeight="1" x14ac:dyDescent="0.3">
      <c r="A1053" s="7"/>
      <c r="B1053" s="50" t="s">
        <v>438</v>
      </c>
      <c r="C1053" s="56"/>
      <c r="D1053" s="43" t="s">
        <v>527</v>
      </c>
      <c r="E1053" s="8" t="s">
        <v>16</v>
      </c>
      <c r="F1053" s="8" t="s">
        <v>17</v>
      </c>
      <c r="G1053" s="8" t="s">
        <v>18</v>
      </c>
      <c r="H1053" s="9" t="s">
        <v>19</v>
      </c>
      <c r="I1053" s="54">
        <v>928</v>
      </c>
      <c r="J1053" s="10" t="str">
        <f t="shared" si="32"/>
        <v>Higher Education</v>
      </c>
      <c r="K1053" s="10" t="str">
        <f t="shared" si="33"/>
        <v xml:space="preserve"> UCAT-Dixie</v>
      </c>
    </row>
    <row r="1054" spans="1:11" ht="15" hidden="1" customHeight="1" x14ac:dyDescent="0.3">
      <c r="A1054" s="7"/>
      <c r="B1054" s="50" t="s">
        <v>438</v>
      </c>
      <c r="C1054" s="56"/>
      <c r="D1054" s="43" t="s">
        <v>527</v>
      </c>
      <c r="E1054" s="8" t="s">
        <v>16</v>
      </c>
      <c r="F1054" s="8" t="s">
        <v>17</v>
      </c>
      <c r="G1054" s="8" t="s">
        <v>20</v>
      </c>
      <c r="H1054" s="9" t="s">
        <v>19</v>
      </c>
      <c r="I1054" s="54">
        <v>1312</v>
      </c>
      <c r="J1054" s="10" t="str">
        <f t="shared" si="32"/>
        <v>Higher Education</v>
      </c>
      <c r="K1054" s="10" t="str">
        <f t="shared" si="33"/>
        <v xml:space="preserve"> UCAT-Dixie</v>
      </c>
    </row>
    <row r="1055" spans="1:11" ht="15" customHeight="1" x14ac:dyDescent="0.3">
      <c r="A1055" s="7"/>
      <c r="B1055" s="50" t="s">
        <v>438</v>
      </c>
      <c r="C1055" s="56"/>
      <c r="D1055" s="43" t="s">
        <v>527</v>
      </c>
      <c r="E1055" s="8" t="s">
        <v>16</v>
      </c>
      <c r="F1055" s="8" t="s">
        <v>17</v>
      </c>
      <c r="G1055" s="8" t="s">
        <v>44</v>
      </c>
      <c r="H1055" s="9" t="s">
        <v>19</v>
      </c>
      <c r="I1055" s="54">
        <v>11691</v>
      </c>
      <c r="J1055" s="10" t="str">
        <f t="shared" si="32"/>
        <v>Higher Education</v>
      </c>
      <c r="K1055" s="10" t="str">
        <f t="shared" si="33"/>
        <v xml:space="preserve"> UCAT-Dixie</v>
      </c>
    </row>
    <row r="1056" spans="1:11" ht="15" hidden="1" customHeight="1" x14ac:dyDescent="0.3">
      <c r="A1056" s="7"/>
      <c r="B1056" s="50" t="s">
        <v>438</v>
      </c>
      <c r="C1056" s="56"/>
      <c r="D1056" s="43" t="s">
        <v>527</v>
      </c>
      <c r="E1056" s="8" t="s">
        <v>16</v>
      </c>
      <c r="F1056" s="8" t="s">
        <v>456</v>
      </c>
      <c r="G1056" s="8" t="s">
        <v>455</v>
      </c>
      <c r="H1056" s="9" t="s">
        <v>19</v>
      </c>
      <c r="I1056" s="54">
        <v>93.581250000000011</v>
      </c>
      <c r="J1056" s="10" t="str">
        <f t="shared" si="32"/>
        <v>Higher Education</v>
      </c>
      <c r="K1056" s="10" t="str">
        <f t="shared" si="33"/>
        <v xml:space="preserve"> UCAT-Dixie</v>
      </c>
    </row>
    <row r="1057" spans="1:11" ht="15" hidden="1" customHeight="1" x14ac:dyDescent="0.3">
      <c r="A1057" s="7"/>
      <c r="B1057" s="50" t="s">
        <v>438</v>
      </c>
      <c r="C1057" s="56"/>
      <c r="D1057" s="43" t="s">
        <v>527</v>
      </c>
      <c r="E1057" s="8" t="s">
        <v>16</v>
      </c>
      <c r="F1057" s="8" t="s">
        <v>459</v>
      </c>
      <c r="G1057" s="8" t="s">
        <v>929</v>
      </c>
      <c r="H1057" s="9" t="s">
        <v>19</v>
      </c>
      <c r="I1057" s="54">
        <v>98</v>
      </c>
      <c r="J1057" s="10" t="str">
        <f t="shared" si="32"/>
        <v>Higher Education</v>
      </c>
      <c r="K1057" s="10" t="str">
        <f t="shared" si="33"/>
        <v xml:space="preserve"> UCAT-Dixie</v>
      </c>
    </row>
    <row r="1058" spans="1:11" ht="15" hidden="1" customHeight="1" x14ac:dyDescent="0.3">
      <c r="A1058" s="7"/>
      <c r="B1058" s="50" t="s">
        <v>438</v>
      </c>
      <c r="C1058" s="56"/>
      <c r="D1058" s="43" t="s">
        <v>528</v>
      </c>
      <c r="E1058" s="8" t="s">
        <v>16</v>
      </c>
      <c r="F1058" s="8" t="s">
        <v>17</v>
      </c>
      <c r="G1058" s="8" t="s">
        <v>18</v>
      </c>
      <c r="H1058" s="9" t="s">
        <v>19</v>
      </c>
      <c r="I1058" s="54">
        <v>597</v>
      </c>
      <c r="J1058" s="10" t="str">
        <f t="shared" si="32"/>
        <v>Higher Education</v>
      </c>
      <c r="K1058" s="10" t="str">
        <f t="shared" si="33"/>
        <v xml:space="preserve"> UCAT-Mountainland</v>
      </c>
    </row>
    <row r="1059" spans="1:11" ht="15" hidden="1" customHeight="1" x14ac:dyDescent="0.3">
      <c r="A1059" s="7"/>
      <c r="B1059" s="50" t="s">
        <v>438</v>
      </c>
      <c r="C1059" s="56"/>
      <c r="D1059" s="43" t="s">
        <v>528</v>
      </c>
      <c r="E1059" s="8" t="s">
        <v>16</v>
      </c>
      <c r="F1059" s="8" t="s">
        <v>17</v>
      </c>
      <c r="G1059" s="8" t="s">
        <v>20</v>
      </c>
      <c r="H1059" s="9" t="s">
        <v>19</v>
      </c>
      <c r="I1059" s="54">
        <v>12085</v>
      </c>
      <c r="J1059" s="10" t="str">
        <f t="shared" si="32"/>
        <v>Higher Education</v>
      </c>
      <c r="K1059" s="10" t="str">
        <f t="shared" si="33"/>
        <v xml:space="preserve"> UCAT-Mountainland</v>
      </c>
    </row>
    <row r="1060" spans="1:11" ht="15" customHeight="1" x14ac:dyDescent="0.3">
      <c r="A1060" s="7"/>
      <c r="B1060" s="50" t="s">
        <v>438</v>
      </c>
      <c r="C1060" s="56"/>
      <c r="D1060" s="43" t="s">
        <v>528</v>
      </c>
      <c r="E1060" s="8" t="s">
        <v>16</v>
      </c>
      <c r="F1060" s="8" t="s">
        <v>17</v>
      </c>
      <c r="G1060" s="8" t="s">
        <v>44</v>
      </c>
      <c r="H1060" s="9" t="s">
        <v>19</v>
      </c>
      <c r="I1060" s="54">
        <v>4038</v>
      </c>
      <c r="J1060" s="10" t="str">
        <f t="shared" si="32"/>
        <v>Higher Education</v>
      </c>
      <c r="K1060" s="10" t="str">
        <f t="shared" si="33"/>
        <v xml:space="preserve"> UCAT-Mountainland</v>
      </c>
    </row>
    <row r="1061" spans="1:11" ht="15" hidden="1" customHeight="1" x14ac:dyDescent="0.3">
      <c r="A1061" s="7"/>
      <c r="B1061" s="50" t="s">
        <v>438</v>
      </c>
      <c r="C1061" s="56"/>
      <c r="D1061" s="43" t="s">
        <v>528</v>
      </c>
      <c r="E1061" s="8" t="s">
        <v>16</v>
      </c>
      <c r="F1061" s="8" t="s">
        <v>456</v>
      </c>
      <c r="G1061" s="8" t="s">
        <v>455</v>
      </c>
      <c r="H1061" s="9" t="s">
        <v>19</v>
      </c>
      <c r="I1061" s="54">
        <v>120.76565000000001</v>
      </c>
      <c r="J1061" s="10" t="str">
        <f t="shared" si="32"/>
        <v>Higher Education</v>
      </c>
      <c r="K1061" s="10" t="str">
        <f t="shared" si="33"/>
        <v xml:space="preserve"> UCAT-Mountainland</v>
      </c>
    </row>
    <row r="1062" spans="1:11" ht="15" hidden="1" customHeight="1" x14ac:dyDescent="0.3">
      <c r="A1062" s="7"/>
      <c r="B1062" s="50" t="s">
        <v>438</v>
      </c>
      <c r="C1062" s="56"/>
      <c r="D1062" s="43" t="s">
        <v>528</v>
      </c>
      <c r="E1062" s="8" t="s">
        <v>16</v>
      </c>
      <c r="F1062" s="8" t="s">
        <v>459</v>
      </c>
      <c r="G1062" s="8" t="s">
        <v>929</v>
      </c>
      <c r="H1062" s="9" t="s">
        <v>19</v>
      </c>
      <c r="I1062" s="54">
        <v>14</v>
      </c>
      <c r="J1062" s="10" t="str">
        <f t="shared" si="32"/>
        <v>Higher Education</v>
      </c>
      <c r="K1062" s="10" t="str">
        <f t="shared" si="33"/>
        <v xml:space="preserve"> UCAT-Mountainland</v>
      </c>
    </row>
    <row r="1063" spans="1:11" ht="15" hidden="1" customHeight="1" x14ac:dyDescent="0.3">
      <c r="A1063" s="7"/>
      <c r="B1063" s="50" t="s">
        <v>438</v>
      </c>
      <c r="C1063" s="56"/>
      <c r="D1063" s="43" t="s">
        <v>529</v>
      </c>
      <c r="E1063" s="8" t="s">
        <v>16</v>
      </c>
      <c r="F1063" s="8" t="s">
        <v>17</v>
      </c>
      <c r="G1063" s="8" t="s">
        <v>18</v>
      </c>
      <c r="H1063" s="9" t="s">
        <v>19</v>
      </c>
      <c r="I1063" s="54">
        <v>605</v>
      </c>
      <c r="J1063" s="10" t="str">
        <f t="shared" si="32"/>
        <v>Higher Education</v>
      </c>
      <c r="K1063" s="10" t="str">
        <f t="shared" si="33"/>
        <v xml:space="preserve"> UCAT-Ogden/Weber</v>
      </c>
    </row>
    <row r="1064" spans="1:11" ht="15" hidden="1" customHeight="1" x14ac:dyDescent="0.3">
      <c r="A1064" s="7"/>
      <c r="B1064" s="50" t="s">
        <v>438</v>
      </c>
      <c r="C1064" s="56"/>
      <c r="D1064" s="43" t="s">
        <v>529</v>
      </c>
      <c r="E1064" s="8" t="s">
        <v>16</v>
      </c>
      <c r="F1064" s="8" t="s">
        <v>17</v>
      </c>
      <c r="G1064" s="8" t="s">
        <v>20</v>
      </c>
      <c r="H1064" s="9" t="s">
        <v>19</v>
      </c>
      <c r="I1064" s="54">
        <v>-2481</v>
      </c>
      <c r="J1064" s="10" t="str">
        <f t="shared" si="32"/>
        <v>Higher Education</v>
      </c>
      <c r="K1064" s="10" t="str">
        <f t="shared" si="33"/>
        <v xml:space="preserve"> UCAT-Ogden/Weber</v>
      </c>
    </row>
    <row r="1065" spans="1:11" ht="15" customHeight="1" x14ac:dyDescent="0.3">
      <c r="A1065" s="7"/>
      <c r="B1065" s="50" t="s">
        <v>438</v>
      </c>
      <c r="C1065" s="56"/>
      <c r="D1065" s="43" t="s">
        <v>529</v>
      </c>
      <c r="E1065" s="8" t="s">
        <v>16</v>
      </c>
      <c r="F1065" s="8" t="s">
        <v>17</v>
      </c>
      <c r="G1065" s="8" t="s">
        <v>44</v>
      </c>
      <c r="H1065" s="9" t="s">
        <v>19</v>
      </c>
      <c r="I1065" s="54">
        <v>-12030</v>
      </c>
      <c r="J1065" s="10" t="str">
        <f t="shared" si="32"/>
        <v>Higher Education</v>
      </c>
      <c r="K1065" s="10" t="str">
        <f t="shared" si="33"/>
        <v xml:space="preserve"> UCAT-Ogden/Weber</v>
      </c>
    </row>
    <row r="1066" spans="1:11" ht="15" hidden="1" customHeight="1" x14ac:dyDescent="0.3">
      <c r="A1066" s="7"/>
      <c r="B1066" s="50" t="s">
        <v>438</v>
      </c>
      <c r="C1066" s="56"/>
      <c r="D1066" s="43" t="s">
        <v>529</v>
      </c>
      <c r="E1066" s="8" t="s">
        <v>16</v>
      </c>
      <c r="F1066" s="8" t="s">
        <v>456</v>
      </c>
      <c r="G1066" s="8" t="s">
        <v>455</v>
      </c>
      <c r="H1066" s="9" t="s">
        <v>19</v>
      </c>
      <c r="I1066" s="54">
        <v>75.206600000000009</v>
      </c>
      <c r="J1066" s="10" t="str">
        <f t="shared" si="32"/>
        <v>Higher Education</v>
      </c>
      <c r="K1066" s="10" t="str">
        <f t="shared" si="33"/>
        <v xml:space="preserve"> UCAT-Ogden/Weber</v>
      </c>
    </row>
    <row r="1067" spans="1:11" ht="15" hidden="1" customHeight="1" x14ac:dyDescent="0.3">
      <c r="A1067" s="7"/>
      <c r="B1067" s="50" t="s">
        <v>438</v>
      </c>
      <c r="C1067" s="56"/>
      <c r="D1067" s="43" t="s">
        <v>529</v>
      </c>
      <c r="E1067" s="8" t="s">
        <v>16</v>
      </c>
      <c r="F1067" s="8" t="s">
        <v>459</v>
      </c>
      <c r="G1067" s="8" t="s">
        <v>929</v>
      </c>
      <c r="H1067" s="9" t="s">
        <v>19</v>
      </c>
      <c r="I1067" s="54">
        <v>19</v>
      </c>
      <c r="J1067" s="10" t="str">
        <f t="shared" si="32"/>
        <v>Higher Education</v>
      </c>
      <c r="K1067" s="10" t="str">
        <f t="shared" si="33"/>
        <v xml:space="preserve"> UCAT-Ogden/Weber</v>
      </c>
    </row>
    <row r="1068" spans="1:11" ht="15" hidden="1" customHeight="1" x14ac:dyDescent="0.3">
      <c r="A1068" s="7"/>
      <c r="B1068" s="50" t="s">
        <v>438</v>
      </c>
      <c r="C1068" s="56"/>
      <c r="D1068" s="43" t="s">
        <v>530</v>
      </c>
      <c r="E1068" s="8" t="s">
        <v>16</v>
      </c>
      <c r="F1068" s="8" t="s">
        <v>17</v>
      </c>
      <c r="G1068" s="8" t="s">
        <v>18</v>
      </c>
      <c r="H1068" s="9" t="s">
        <v>19</v>
      </c>
      <c r="I1068" s="54">
        <v>555</v>
      </c>
      <c r="J1068" s="10" t="str">
        <f t="shared" si="32"/>
        <v>Higher Education</v>
      </c>
      <c r="K1068" s="10" t="str">
        <f t="shared" si="33"/>
        <v xml:space="preserve"> UCAT-Southwest</v>
      </c>
    </row>
    <row r="1069" spans="1:11" ht="15" hidden="1" customHeight="1" x14ac:dyDescent="0.3">
      <c r="A1069" s="7"/>
      <c r="B1069" s="50" t="s">
        <v>438</v>
      </c>
      <c r="C1069" s="56"/>
      <c r="D1069" s="43" t="s">
        <v>530</v>
      </c>
      <c r="E1069" s="8" t="s">
        <v>16</v>
      </c>
      <c r="F1069" s="8" t="s">
        <v>17</v>
      </c>
      <c r="G1069" s="8" t="s">
        <v>20</v>
      </c>
      <c r="H1069" s="9" t="s">
        <v>19</v>
      </c>
      <c r="I1069" s="54">
        <v>1455</v>
      </c>
      <c r="J1069" s="10" t="str">
        <f t="shared" si="32"/>
        <v>Higher Education</v>
      </c>
      <c r="K1069" s="10" t="str">
        <f t="shared" si="33"/>
        <v xml:space="preserve"> UCAT-Southwest</v>
      </c>
    </row>
    <row r="1070" spans="1:11" ht="15" customHeight="1" x14ac:dyDescent="0.3">
      <c r="A1070" s="7"/>
      <c r="B1070" s="50" t="s">
        <v>438</v>
      </c>
      <c r="C1070" s="56"/>
      <c r="D1070" s="43" t="s">
        <v>530</v>
      </c>
      <c r="E1070" s="8" t="s">
        <v>16</v>
      </c>
      <c r="F1070" s="8" t="s">
        <v>17</v>
      </c>
      <c r="G1070" s="8" t="s">
        <v>44</v>
      </c>
      <c r="H1070" s="9" t="s">
        <v>19</v>
      </c>
      <c r="I1070" s="54">
        <v>5378</v>
      </c>
      <c r="J1070" s="10" t="str">
        <f t="shared" si="32"/>
        <v>Higher Education</v>
      </c>
      <c r="K1070" s="10" t="str">
        <f t="shared" si="33"/>
        <v xml:space="preserve"> UCAT-Southwest</v>
      </c>
    </row>
    <row r="1071" spans="1:11" ht="15" hidden="1" customHeight="1" x14ac:dyDescent="0.3">
      <c r="A1071" s="7"/>
      <c r="B1071" s="50" t="s">
        <v>438</v>
      </c>
      <c r="C1071" s="56"/>
      <c r="D1071" s="43" t="s">
        <v>530</v>
      </c>
      <c r="E1071" s="8" t="s">
        <v>16</v>
      </c>
      <c r="F1071" s="8" t="s">
        <v>456</v>
      </c>
      <c r="G1071" s="8" t="s">
        <v>455</v>
      </c>
      <c r="H1071" s="9" t="s">
        <v>19</v>
      </c>
      <c r="I1071" s="54">
        <v>1.8260000000000003</v>
      </c>
      <c r="J1071" s="10" t="str">
        <f t="shared" si="32"/>
        <v>Higher Education</v>
      </c>
      <c r="K1071" s="10" t="str">
        <f t="shared" si="33"/>
        <v xml:space="preserve"> UCAT-Southwest</v>
      </c>
    </row>
    <row r="1072" spans="1:11" ht="15" hidden="1" customHeight="1" x14ac:dyDescent="0.3">
      <c r="A1072" s="7"/>
      <c r="B1072" s="50" t="s">
        <v>438</v>
      </c>
      <c r="C1072" s="56"/>
      <c r="D1072" s="43" t="s">
        <v>530</v>
      </c>
      <c r="E1072" s="8" t="s">
        <v>16</v>
      </c>
      <c r="F1072" s="8" t="s">
        <v>459</v>
      </c>
      <c r="G1072" s="8" t="s">
        <v>929</v>
      </c>
      <c r="H1072" s="9" t="s">
        <v>19</v>
      </c>
      <c r="I1072" s="54">
        <v>5</v>
      </c>
      <c r="J1072" s="10" t="str">
        <f t="shared" si="32"/>
        <v>Higher Education</v>
      </c>
      <c r="K1072" s="10" t="str">
        <f t="shared" si="33"/>
        <v xml:space="preserve"> UCAT-Southwest</v>
      </c>
    </row>
    <row r="1073" spans="1:11" ht="15" hidden="1" customHeight="1" x14ac:dyDescent="0.3">
      <c r="A1073" s="7"/>
      <c r="B1073" s="50" t="s">
        <v>438</v>
      </c>
      <c r="C1073" s="56"/>
      <c r="D1073" s="43" t="s">
        <v>531</v>
      </c>
      <c r="E1073" s="8" t="s">
        <v>16</v>
      </c>
      <c r="F1073" s="8" t="s">
        <v>17</v>
      </c>
      <c r="G1073" s="8" t="s">
        <v>18</v>
      </c>
      <c r="H1073" s="9" t="s">
        <v>19</v>
      </c>
      <c r="I1073" s="54">
        <v>320</v>
      </c>
      <c r="J1073" s="10" t="str">
        <f t="shared" si="32"/>
        <v>Higher Education</v>
      </c>
      <c r="K1073" s="10" t="str">
        <f t="shared" si="33"/>
        <v xml:space="preserve"> UCAT-Tooele</v>
      </c>
    </row>
    <row r="1074" spans="1:11" ht="15" hidden="1" customHeight="1" x14ac:dyDescent="0.3">
      <c r="A1074" s="7"/>
      <c r="B1074" s="50" t="s">
        <v>438</v>
      </c>
      <c r="C1074" s="56"/>
      <c r="D1074" s="43" t="s">
        <v>531</v>
      </c>
      <c r="E1074" s="8" t="s">
        <v>16</v>
      </c>
      <c r="F1074" s="8" t="s">
        <v>17</v>
      </c>
      <c r="G1074" s="8" t="s">
        <v>20</v>
      </c>
      <c r="H1074" s="9" t="s">
        <v>19</v>
      </c>
      <c r="I1074" s="54">
        <v>828</v>
      </c>
      <c r="J1074" s="10" t="str">
        <f t="shared" si="32"/>
        <v>Higher Education</v>
      </c>
      <c r="K1074" s="10" t="str">
        <f t="shared" si="33"/>
        <v xml:space="preserve"> UCAT-Tooele</v>
      </c>
    </row>
    <row r="1075" spans="1:11" ht="15" customHeight="1" x14ac:dyDescent="0.3">
      <c r="A1075" s="7"/>
      <c r="B1075" s="50" t="s">
        <v>438</v>
      </c>
      <c r="C1075" s="56"/>
      <c r="D1075" s="43" t="s">
        <v>531</v>
      </c>
      <c r="E1075" s="8" t="s">
        <v>16</v>
      </c>
      <c r="F1075" s="8" t="s">
        <v>17</v>
      </c>
      <c r="G1075" s="8" t="s">
        <v>44</v>
      </c>
      <c r="H1075" s="9" t="s">
        <v>19</v>
      </c>
      <c r="I1075" s="54">
        <v>4430</v>
      </c>
      <c r="J1075" s="10" t="str">
        <f t="shared" si="32"/>
        <v>Higher Education</v>
      </c>
      <c r="K1075" s="10" t="str">
        <f t="shared" si="33"/>
        <v xml:space="preserve"> UCAT-Tooele</v>
      </c>
    </row>
    <row r="1076" spans="1:11" ht="15" hidden="1" customHeight="1" x14ac:dyDescent="0.3">
      <c r="A1076" s="7"/>
      <c r="B1076" s="50" t="s">
        <v>438</v>
      </c>
      <c r="C1076" s="56"/>
      <c r="D1076" s="43" t="s">
        <v>531</v>
      </c>
      <c r="E1076" s="8" t="s">
        <v>16</v>
      </c>
      <c r="F1076" s="8" t="s">
        <v>456</v>
      </c>
      <c r="G1076" s="8" t="s">
        <v>455</v>
      </c>
      <c r="H1076" s="9" t="s">
        <v>19</v>
      </c>
      <c r="I1076" s="54">
        <v>241.39319999999998</v>
      </c>
      <c r="J1076" s="10" t="str">
        <f t="shared" si="32"/>
        <v>Higher Education</v>
      </c>
      <c r="K1076" s="10" t="str">
        <f t="shared" si="33"/>
        <v xml:space="preserve"> UCAT-Tooele</v>
      </c>
    </row>
    <row r="1077" spans="1:11" ht="15" hidden="1" customHeight="1" x14ac:dyDescent="0.3">
      <c r="A1077" s="7"/>
      <c r="B1077" s="50" t="s">
        <v>438</v>
      </c>
      <c r="C1077" s="56"/>
      <c r="D1077" s="43" t="s">
        <v>532</v>
      </c>
      <c r="E1077" s="8" t="s">
        <v>16</v>
      </c>
      <c r="F1077" s="8" t="s">
        <v>17</v>
      </c>
      <c r="G1077" s="8" t="s">
        <v>18</v>
      </c>
      <c r="H1077" s="9" t="s">
        <v>19</v>
      </c>
      <c r="I1077" s="54">
        <v>1602</v>
      </c>
      <c r="J1077" s="10" t="str">
        <f t="shared" si="32"/>
        <v>Higher Education</v>
      </c>
      <c r="K1077" s="10" t="str">
        <f t="shared" si="33"/>
        <v xml:space="preserve"> UCAT-Uintah Basin</v>
      </c>
    </row>
    <row r="1078" spans="1:11" ht="15" hidden="1" customHeight="1" x14ac:dyDescent="0.3">
      <c r="A1078" s="7"/>
      <c r="B1078" s="50" t="s">
        <v>438</v>
      </c>
      <c r="C1078" s="56"/>
      <c r="D1078" s="43" t="s">
        <v>532</v>
      </c>
      <c r="E1078" s="8" t="s">
        <v>16</v>
      </c>
      <c r="F1078" s="8" t="s">
        <v>17</v>
      </c>
      <c r="G1078" s="8" t="s">
        <v>20</v>
      </c>
      <c r="H1078" s="9" t="s">
        <v>19</v>
      </c>
      <c r="I1078" s="54">
        <v>1364</v>
      </c>
      <c r="J1078" s="10" t="str">
        <f t="shared" si="32"/>
        <v>Higher Education</v>
      </c>
      <c r="K1078" s="10" t="str">
        <f t="shared" si="33"/>
        <v xml:space="preserve"> UCAT-Uintah Basin</v>
      </c>
    </row>
    <row r="1079" spans="1:11" ht="15" customHeight="1" x14ac:dyDescent="0.3">
      <c r="A1079" s="7"/>
      <c r="B1079" s="50" t="s">
        <v>438</v>
      </c>
      <c r="C1079" s="56"/>
      <c r="D1079" s="43" t="s">
        <v>532</v>
      </c>
      <c r="E1079" s="8" t="s">
        <v>16</v>
      </c>
      <c r="F1079" s="8" t="s">
        <v>17</v>
      </c>
      <c r="G1079" s="8" t="s">
        <v>44</v>
      </c>
      <c r="H1079" s="9" t="s">
        <v>19</v>
      </c>
      <c r="I1079" s="54">
        <v>25432</v>
      </c>
      <c r="J1079" s="10" t="str">
        <f t="shared" si="32"/>
        <v>Higher Education</v>
      </c>
      <c r="K1079" s="10" t="str">
        <f t="shared" si="33"/>
        <v xml:space="preserve"> UCAT-Uintah Basin</v>
      </c>
    </row>
    <row r="1080" spans="1:11" ht="15" hidden="1" customHeight="1" x14ac:dyDescent="0.3">
      <c r="A1080" s="7"/>
      <c r="B1080" s="50" t="s">
        <v>438</v>
      </c>
      <c r="C1080" s="56"/>
      <c r="D1080" s="43" t="s">
        <v>532</v>
      </c>
      <c r="E1080" s="8" t="s">
        <v>16</v>
      </c>
      <c r="F1080" s="8" t="s">
        <v>456</v>
      </c>
      <c r="G1080" s="8" t="s">
        <v>455</v>
      </c>
      <c r="H1080" s="9" t="s">
        <v>19</v>
      </c>
      <c r="I1080" s="54">
        <v>48.402000000000001</v>
      </c>
      <c r="J1080" s="10" t="str">
        <f t="shared" si="32"/>
        <v>Higher Education</v>
      </c>
      <c r="K1080" s="10" t="str">
        <f t="shared" si="33"/>
        <v xml:space="preserve"> UCAT-Uintah Basin</v>
      </c>
    </row>
    <row r="1081" spans="1:11" ht="15" hidden="1" customHeight="1" x14ac:dyDescent="0.3">
      <c r="A1081" s="7"/>
      <c r="B1081" s="50" t="s">
        <v>438</v>
      </c>
      <c r="C1081" s="56"/>
      <c r="D1081" s="43" t="s">
        <v>532</v>
      </c>
      <c r="E1081" s="8" t="s">
        <v>16</v>
      </c>
      <c r="F1081" s="8" t="s">
        <v>459</v>
      </c>
      <c r="G1081" s="8" t="s">
        <v>929</v>
      </c>
      <c r="H1081" s="9" t="s">
        <v>19</v>
      </c>
      <c r="I1081" s="54">
        <v>12</v>
      </c>
      <c r="J1081" s="10" t="str">
        <f t="shared" si="32"/>
        <v>Higher Education</v>
      </c>
      <c r="K1081" s="10" t="str">
        <f t="shared" si="33"/>
        <v xml:space="preserve"> UCAT-Uintah Basin</v>
      </c>
    </row>
    <row r="1082" spans="1:11" ht="15" hidden="1" customHeight="1" x14ac:dyDescent="0.3">
      <c r="A1082" s="7"/>
      <c r="B1082" s="50" t="s">
        <v>438</v>
      </c>
      <c r="C1082" s="56"/>
      <c r="D1082" s="43" t="s">
        <v>533</v>
      </c>
      <c r="E1082" s="8" t="s">
        <v>16</v>
      </c>
      <c r="F1082" s="8" t="s">
        <v>17</v>
      </c>
      <c r="G1082" s="8" t="s">
        <v>20</v>
      </c>
      <c r="H1082" s="9" t="s">
        <v>19</v>
      </c>
      <c r="I1082" s="54">
        <v>231929</v>
      </c>
      <c r="J1082" s="10" t="str">
        <f t="shared" si="32"/>
        <v>Higher Education</v>
      </c>
      <c r="K1082" s="10" t="str">
        <f t="shared" si="33"/>
        <v xml:space="preserve"> University of Utah</v>
      </c>
    </row>
    <row r="1083" spans="1:11" ht="15" customHeight="1" x14ac:dyDescent="0.3">
      <c r="A1083" s="7"/>
      <c r="B1083" s="50" t="s">
        <v>438</v>
      </c>
      <c r="C1083" s="56"/>
      <c r="D1083" s="43" t="s">
        <v>533</v>
      </c>
      <c r="E1083" s="8" t="s">
        <v>16</v>
      </c>
      <c r="F1083" s="8" t="s">
        <v>17</v>
      </c>
      <c r="G1083" s="8" t="s">
        <v>44</v>
      </c>
      <c r="H1083" s="9" t="s">
        <v>19</v>
      </c>
      <c r="I1083" s="54">
        <v>1824600</v>
      </c>
      <c r="J1083" s="10" t="str">
        <f t="shared" si="32"/>
        <v>Higher Education</v>
      </c>
      <c r="K1083" s="10" t="str">
        <f t="shared" si="33"/>
        <v xml:space="preserve"> University of Utah</v>
      </c>
    </row>
    <row r="1084" spans="1:11" ht="15" hidden="1" customHeight="1" x14ac:dyDescent="0.3">
      <c r="A1084" s="7"/>
      <c r="B1084" s="50" t="s">
        <v>438</v>
      </c>
      <c r="C1084" s="56"/>
      <c r="D1084" s="43" t="s">
        <v>533</v>
      </c>
      <c r="E1084" s="8" t="s">
        <v>16</v>
      </c>
      <c r="F1084" s="8" t="s">
        <v>456</v>
      </c>
      <c r="G1084" s="8" t="s">
        <v>455</v>
      </c>
      <c r="H1084" s="9" t="s">
        <v>19</v>
      </c>
      <c r="I1084" s="54">
        <v>14898.930400000001</v>
      </c>
      <c r="J1084" s="10" t="str">
        <f t="shared" si="32"/>
        <v>Higher Education</v>
      </c>
      <c r="K1084" s="10" t="str">
        <f t="shared" si="33"/>
        <v xml:space="preserve"> University of Utah</v>
      </c>
    </row>
    <row r="1085" spans="1:11" ht="15" hidden="1" customHeight="1" x14ac:dyDescent="0.3">
      <c r="A1085" s="7"/>
      <c r="B1085" s="50" t="s">
        <v>438</v>
      </c>
      <c r="C1085" s="56"/>
      <c r="D1085" s="43" t="s">
        <v>533</v>
      </c>
      <c r="E1085" s="8" t="s">
        <v>16</v>
      </c>
      <c r="F1085" s="8" t="s">
        <v>459</v>
      </c>
      <c r="G1085" s="8" t="s">
        <v>929</v>
      </c>
      <c r="H1085" s="9" t="s">
        <v>19</v>
      </c>
      <c r="I1085" s="54">
        <v>376</v>
      </c>
      <c r="J1085" s="10" t="str">
        <f t="shared" si="32"/>
        <v>Higher Education</v>
      </c>
      <c r="K1085" s="10" t="str">
        <f t="shared" si="33"/>
        <v xml:space="preserve"> University of Utah</v>
      </c>
    </row>
    <row r="1086" spans="1:11" ht="15" hidden="1" customHeight="1" x14ac:dyDescent="0.3">
      <c r="A1086" s="7"/>
      <c r="B1086" s="50" t="s">
        <v>438</v>
      </c>
      <c r="C1086" s="56"/>
      <c r="D1086" s="43" t="s">
        <v>534</v>
      </c>
      <c r="E1086" s="8" t="s">
        <v>16</v>
      </c>
      <c r="F1086" s="8" t="s">
        <v>17</v>
      </c>
      <c r="G1086" s="8" t="s">
        <v>18</v>
      </c>
      <c r="H1086" s="9" t="s">
        <v>19</v>
      </c>
      <c r="I1086" s="54">
        <v>-2553</v>
      </c>
      <c r="J1086" s="10" t="str">
        <f t="shared" si="32"/>
        <v>Higher Education</v>
      </c>
      <c r="K1086" s="10" t="str">
        <f t="shared" si="33"/>
        <v xml:space="preserve"> Utah State University</v>
      </c>
    </row>
    <row r="1087" spans="1:11" ht="15" hidden="1" customHeight="1" x14ac:dyDescent="0.3">
      <c r="A1087" s="7"/>
      <c r="B1087" s="50" t="s">
        <v>438</v>
      </c>
      <c r="C1087" s="56"/>
      <c r="D1087" s="43" t="s">
        <v>534</v>
      </c>
      <c r="E1087" s="8" t="s">
        <v>16</v>
      </c>
      <c r="F1087" s="8" t="s">
        <v>17</v>
      </c>
      <c r="G1087" s="8" t="s">
        <v>20</v>
      </c>
      <c r="H1087" s="9" t="s">
        <v>19</v>
      </c>
      <c r="I1087" s="54">
        <v>142503</v>
      </c>
      <c r="J1087" s="10" t="str">
        <f t="shared" si="32"/>
        <v>Higher Education</v>
      </c>
      <c r="K1087" s="10" t="str">
        <f t="shared" si="33"/>
        <v xml:space="preserve"> Utah State University</v>
      </c>
    </row>
    <row r="1088" spans="1:11" ht="15" customHeight="1" x14ac:dyDescent="0.3">
      <c r="A1088" s="7"/>
      <c r="B1088" s="50" t="s">
        <v>438</v>
      </c>
      <c r="C1088" s="56"/>
      <c r="D1088" s="43" t="s">
        <v>534</v>
      </c>
      <c r="E1088" s="8" t="s">
        <v>16</v>
      </c>
      <c r="F1088" s="8" t="s">
        <v>17</v>
      </c>
      <c r="G1088" s="8" t="s">
        <v>44</v>
      </c>
      <c r="H1088" s="9" t="s">
        <v>19</v>
      </c>
      <c r="I1088" s="54">
        <v>17677</v>
      </c>
      <c r="J1088" s="10" t="str">
        <f t="shared" si="32"/>
        <v>Higher Education</v>
      </c>
      <c r="K1088" s="10" t="str">
        <f t="shared" si="33"/>
        <v xml:space="preserve"> Utah State University</v>
      </c>
    </row>
    <row r="1089" spans="1:11" ht="15" hidden="1" customHeight="1" x14ac:dyDescent="0.3">
      <c r="A1089" s="7"/>
      <c r="B1089" s="50" t="s">
        <v>438</v>
      </c>
      <c r="C1089" s="56"/>
      <c r="D1089" s="43" t="s">
        <v>534</v>
      </c>
      <c r="E1089" s="8" t="s">
        <v>16</v>
      </c>
      <c r="F1089" s="8" t="s">
        <v>456</v>
      </c>
      <c r="G1089" s="8" t="s">
        <v>455</v>
      </c>
      <c r="H1089" s="9" t="s">
        <v>19</v>
      </c>
      <c r="I1089" s="54">
        <v>10502.103150000001</v>
      </c>
      <c r="J1089" s="10" t="str">
        <f t="shared" si="32"/>
        <v>Higher Education</v>
      </c>
      <c r="K1089" s="10" t="str">
        <f t="shared" si="33"/>
        <v xml:space="preserve"> Utah State University</v>
      </c>
    </row>
    <row r="1090" spans="1:11" ht="15" hidden="1" customHeight="1" x14ac:dyDescent="0.3">
      <c r="A1090" s="7"/>
      <c r="B1090" s="50" t="s">
        <v>438</v>
      </c>
      <c r="C1090" s="56"/>
      <c r="D1090" s="43" t="s">
        <v>534</v>
      </c>
      <c r="E1090" s="8" t="s">
        <v>16</v>
      </c>
      <c r="F1090" s="8" t="s">
        <v>459</v>
      </c>
      <c r="G1090" s="8" t="s">
        <v>929</v>
      </c>
      <c r="H1090" s="9" t="s">
        <v>19</v>
      </c>
      <c r="I1090" s="54">
        <v>3627</v>
      </c>
      <c r="J1090" s="10" t="str">
        <f t="shared" si="32"/>
        <v>Higher Education</v>
      </c>
      <c r="K1090" s="10" t="str">
        <f t="shared" si="33"/>
        <v xml:space="preserve"> Utah State University</v>
      </c>
    </row>
    <row r="1091" spans="1:11" ht="15" hidden="1" customHeight="1" x14ac:dyDescent="0.3">
      <c r="A1091" s="7"/>
      <c r="B1091" s="50" t="s">
        <v>438</v>
      </c>
      <c r="C1091" s="56"/>
      <c r="D1091" s="43" t="s">
        <v>535</v>
      </c>
      <c r="E1091" s="8" t="s">
        <v>16</v>
      </c>
      <c r="F1091" s="8" t="s">
        <v>17</v>
      </c>
      <c r="G1091" s="8" t="s">
        <v>18</v>
      </c>
      <c r="H1091" s="9" t="s">
        <v>19</v>
      </c>
      <c r="I1091" s="54">
        <v>-9874</v>
      </c>
      <c r="J1091" s="10" t="str">
        <f t="shared" si="32"/>
        <v>Higher Education</v>
      </c>
      <c r="K1091" s="10" t="str">
        <f t="shared" si="33"/>
        <v xml:space="preserve"> Utah State University Eastern</v>
      </c>
    </row>
    <row r="1092" spans="1:11" ht="15" customHeight="1" x14ac:dyDescent="0.3">
      <c r="A1092" s="7"/>
      <c r="B1092" s="50" t="s">
        <v>438</v>
      </c>
      <c r="C1092" s="56"/>
      <c r="D1092" s="43" t="s">
        <v>535</v>
      </c>
      <c r="E1092" s="8" t="s">
        <v>16</v>
      </c>
      <c r="F1092" s="8" t="s">
        <v>17</v>
      </c>
      <c r="G1092" s="8" t="s">
        <v>44</v>
      </c>
      <c r="H1092" s="9" t="s">
        <v>19</v>
      </c>
      <c r="I1092" s="54">
        <v>-107900</v>
      </c>
      <c r="J1092" s="10" t="str">
        <f t="shared" ref="J1092:J1155" si="34">IF(A1092&gt;"",A1092&amp;" "&amp;B1092,B1092)</f>
        <v>Higher Education</v>
      </c>
      <c r="K1092" s="10" t="str">
        <f t="shared" ref="K1092:K1155" si="35">IF(C1092&gt;"",C1092&amp;" "&amp;D1092,D1092)</f>
        <v xml:space="preserve"> Utah State University Eastern</v>
      </c>
    </row>
    <row r="1093" spans="1:11" ht="15" hidden="1" customHeight="1" x14ac:dyDescent="0.3">
      <c r="A1093" s="7"/>
      <c r="B1093" s="50" t="s">
        <v>438</v>
      </c>
      <c r="C1093" s="56"/>
      <c r="D1093" s="43" t="s">
        <v>536</v>
      </c>
      <c r="E1093" s="8" t="s">
        <v>16</v>
      </c>
      <c r="F1093" s="8" t="s">
        <v>17</v>
      </c>
      <c r="G1093" s="8" t="s">
        <v>18</v>
      </c>
      <c r="H1093" s="9" t="s">
        <v>19</v>
      </c>
      <c r="I1093" s="54">
        <v>8399</v>
      </c>
      <c r="J1093" s="10" t="str">
        <f t="shared" si="34"/>
        <v>Higher Education</v>
      </c>
      <c r="K1093" s="10" t="str">
        <f t="shared" si="35"/>
        <v xml:space="preserve"> Utah Valley University</v>
      </c>
    </row>
    <row r="1094" spans="1:11" ht="15" hidden="1" customHeight="1" x14ac:dyDescent="0.3">
      <c r="A1094" s="7"/>
      <c r="B1094" s="50" t="s">
        <v>438</v>
      </c>
      <c r="C1094" s="56"/>
      <c r="D1094" s="43" t="s">
        <v>536</v>
      </c>
      <c r="E1094" s="8" t="s">
        <v>16</v>
      </c>
      <c r="F1094" s="8" t="s">
        <v>17</v>
      </c>
      <c r="G1094" s="8" t="s">
        <v>20</v>
      </c>
      <c r="H1094" s="9" t="s">
        <v>19</v>
      </c>
      <c r="I1094" s="54">
        <v>33825</v>
      </c>
      <c r="J1094" s="10" t="str">
        <f t="shared" si="34"/>
        <v>Higher Education</v>
      </c>
      <c r="K1094" s="10" t="str">
        <f t="shared" si="35"/>
        <v xml:space="preserve"> Utah Valley University</v>
      </c>
    </row>
    <row r="1095" spans="1:11" ht="15" customHeight="1" x14ac:dyDescent="0.3">
      <c r="A1095" s="7"/>
      <c r="B1095" s="50" t="s">
        <v>438</v>
      </c>
      <c r="C1095" s="56"/>
      <c r="D1095" s="43" t="s">
        <v>536</v>
      </c>
      <c r="E1095" s="8" t="s">
        <v>16</v>
      </c>
      <c r="F1095" s="8" t="s">
        <v>17</v>
      </c>
      <c r="G1095" s="8" t="s">
        <v>44</v>
      </c>
      <c r="H1095" s="9" t="s">
        <v>19</v>
      </c>
      <c r="I1095" s="54">
        <v>28292</v>
      </c>
      <c r="J1095" s="10" t="str">
        <f t="shared" si="34"/>
        <v>Higher Education</v>
      </c>
      <c r="K1095" s="10" t="str">
        <f t="shared" si="35"/>
        <v xml:space="preserve"> Utah Valley University</v>
      </c>
    </row>
    <row r="1096" spans="1:11" ht="15" hidden="1" customHeight="1" x14ac:dyDescent="0.3">
      <c r="A1096" s="7"/>
      <c r="B1096" s="50" t="s">
        <v>438</v>
      </c>
      <c r="C1096" s="56"/>
      <c r="D1096" s="43" t="s">
        <v>536</v>
      </c>
      <c r="E1096" s="8" t="s">
        <v>16</v>
      </c>
      <c r="F1096" s="8" t="s">
        <v>456</v>
      </c>
      <c r="G1096" s="8" t="s">
        <v>455</v>
      </c>
      <c r="H1096" s="9" t="s">
        <v>19</v>
      </c>
      <c r="I1096" s="54">
        <v>2957.8375500000002</v>
      </c>
      <c r="J1096" s="10" t="str">
        <f t="shared" si="34"/>
        <v>Higher Education</v>
      </c>
      <c r="K1096" s="10" t="str">
        <f t="shared" si="35"/>
        <v xml:space="preserve"> Utah Valley University</v>
      </c>
    </row>
    <row r="1097" spans="1:11" ht="15" hidden="1" customHeight="1" x14ac:dyDescent="0.3">
      <c r="A1097" s="7"/>
      <c r="B1097" s="50" t="s">
        <v>438</v>
      </c>
      <c r="C1097" s="56"/>
      <c r="D1097" s="43" t="s">
        <v>536</v>
      </c>
      <c r="E1097" s="8" t="s">
        <v>16</v>
      </c>
      <c r="F1097" s="8" t="s">
        <v>459</v>
      </c>
      <c r="G1097" s="8" t="s">
        <v>929</v>
      </c>
      <c r="H1097" s="9" t="s">
        <v>19</v>
      </c>
      <c r="I1097" s="54">
        <v>973</v>
      </c>
      <c r="J1097" s="10" t="str">
        <f t="shared" si="34"/>
        <v>Higher Education</v>
      </c>
      <c r="K1097" s="10" t="str">
        <f t="shared" si="35"/>
        <v xml:space="preserve"> Utah Valley University</v>
      </c>
    </row>
    <row r="1098" spans="1:11" ht="15" hidden="1" customHeight="1" x14ac:dyDescent="0.3">
      <c r="A1098" s="7"/>
      <c r="B1098" s="50" t="s">
        <v>438</v>
      </c>
      <c r="C1098" s="56"/>
      <c r="D1098" s="43" t="s">
        <v>537</v>
      </c>
      <c r="E1098" s="8" t="s">
        <v>16</v>
      </c>
      <c r="F1098" s="8" t="s">
        <v>17</v>
      </c>
      <c r="G1098" s="8" t="s">
        <v>18</v>
      </c>
      <c r="H1098" s="9" t="s">
        <v>19</v>
      </c>
      <c r="I1098" s="54">
        <v>5700</v>
      </c>
      <c r="J1098" s="10" t="str">
        <f t="shared" si="34"/>
        <v>Higher Education</v>
      </c>
      <c r="K1098" s="10" t="str">
        <f t="shared" si="35"/>
        <v xml:space="preserve"> Weber State University</v>
      </c>
    </row>
    <row r="1099" spans="1:11" ht="15" hidden="1" customHeight="1" x14ac:dyDescent="0.3">
      <c r="A1099" s="7"/>
      <c r="B1099" s="50" t="s">
        <v>438</v>
      </c>
      <c r="C1099" s="56"/>
      <c r="D1099" s="43" t="s">
        <v>537</v>
      </c>
      <c r="E1099" s="8" t="s">
        <v>16</v>
      </c>
      <c r="F1099" s="8" t="s">
        <v>17</v>
      </c>
      <c r="G1099" s="8" t="s">
        <v>20</v>
      </c>
      <c r="H1099" s="9" t="s">
        <v>19</v>
      </c>
      <c r="I1099" s="54">
        <v>-28601</v>
      </c>
      <c r="J1099" s="10" t="str">
        <f t="shared" si="34"/>
        <v>Higher Education</v>
      </c>
      <c r="K1099" s="10" t="str">
        <f t="shared" si="35"/>
        <v xml:space="preserve"> Weber State University</v>
      </c>
    </row>
    <row r="1100" spans="1:11" ht="15" customHeight="1" x14ac:dyDescent="0.3">
      <c r="A1100" s="7"/>
      <c r="B1100" s="50" t="s">
        <v>438</v>
      </c>
      <c r="C1100" s="56"/>
      <c r="D1100" s="43" t="s">
        <v>537</v>
      </c>
      <c r="E1100" s="8" t="s">
        <v>16</v>
      </c>
      <c r="F1100" s="8" t="s">
        <v>17</v>
      </c>
      <c r="G1100" s="8" t="s">
        <v>44</v>
      </c>
      <c r="H1100" s="9" t="s">
        <v>19</v>
      </c>
      <c r="I1100" s="54">
        <v>153551</v>
      </c>
      <c r="J1100" s="10" t="str">
        <f t="shared" si="34"/>
        <v>Higher Education</v>
      </c>
      <c r="K1100" s="10" t="str">
        <f t="shared" si="35"/>
        <v xml:space="preserve"> Weber State University</v>
      </c>
    </row>
    <row r="1101" spans="1:11" ht="15" hidden="1" customHeight="1" x14ac:dyDescent="0.3">
      <c r="A1101" s="7"/>
      <c r="B1101" s="50" t="s">
        <v>438</v>
      </c>
      <c r="C1101" s="56"/>
      <c r="D1101" s="43" t="s">
        <v>537</v>
      </c>
      <c r="E1101" s="8" t="s">
        <v>16</v>
      </c>
      <c r="F1101" s="8" t="s">
        <v>456</v>
      </c>
      <c r="G1101" s="8" t="s">
        <v>455</v>
      </c>
      <c r="H1101" s="9" t="s">
        <v>19</v>
      </c>
      <c r="I1101" s="54">
        <v>2762.0672</v>
      </c>
      <c r="J1101" s="10" t="str">
        <f t="shared" si="34"/>
        <v>Higher Education</v>
      </c>
      <c r="K1101" s="10" t="str">
        <f t="shared" si="35"/>
        <v xml:space="preserve"> Weber State University</v>
      </c>
    </row>
    <row r="1102" spans="1:11" ht="15" hidden="1" customHeight="1" x14ac:dyDescent="0.3">
      <c r="A1102" s="7"/>
      <c r="B1102" s="50" t="s">
        <v>472</v>
      </c>
      <c r="C1102" s="56"/>
      <c r="D1102" s="43" t="s">
        <v>538</v>
      </c>
      <c r="E1102" s="8" t="s">
        <v>16</v>
      </c>
      <c r="F1102" s="8" t="s">
        <v>456</v>
      </c>
      <c r="G1102" s="8" t="s">
        <v>455</v>
      </c>
      <c r="H1102" s="9" t="s">
        <v>19</v>
      </c>
      <c r="I1102" s="54">
        <v>4480.8246500000005</v>
      </c>
      <c r="J1102" s="10" t="str">
        <f t="shared" si="34"/>
        <v>Non-State Entities</v>
      </c>
      <c r="K1102" s="10" t="str">
        <f t="shared" si="35"/>
        <v xml:space="preserve"> American Fork City</v>
      </c>
    </row>
    <row r="1103" spans="1:11" ht="15" hidden="1" customHeight="1" x14ac:dyDescent="0.3">
      <c r="A1103" s="7"/>
      <c r="B1103" s="50" t="s">
        <v>472</v>
      </c>
      <c r="C1103" s="56"/>
      <c r="D1103" s="43" t="s">
        <v>539</v>
      </c>
      <c r="E1103" s="8" t="s">
        <v>16</v>
      </c>
      <c r="F1103" s="8" t="s">
        <v>456</v>
      </c>
      <c r="G1103" s="8" t="s">
        <v>455</v>
      </c>
      <c r="H1103" s="9" t="s">
        <v>19</v>
      </c>
      <c r="I1103" s="54">
        <v>75.803300000000007</v>
      </c>
      <c r="J1103" s="10" t="str">
        <f t="shared" si="34"/>
        <v>Non-State Entities</v>
      </c>
      <c r="K1103" s="10" t="str">
        <f t="shared" si="35"/>
        <v xml:space="preserve"> Ash Creek SSD</v>
      </c>
    </row>
    <row r="1104" spans="1:11" ht="15" hidden="1" customHeight="1" x14ac:dyDescent="0.3">
      <c r="A1104" s="7"/>
      <c r="B1104" s="50" t="s">
        <v>472</v>
      </c>
      <c r="C1104" s="56"/>
      <c r="D1104" s="43" t="s">
        <v>540</v>
      </c>
      <c r="E1104" s="8" t="s">
        <v>16</v>
      </c>
      <c r="F1104" s="8" t="s">
        <v>456</v>
      </c>
      <c r="G1104" s="8" t="s">
        <v>455</v>
      </c>
      <c r="H1104" s="9" t="s">
        <v>19</v>
      </c>
      <c r="I1104" s="54">
        <v>125.69850000000002</v>
      </c>
      <c r="J1104" s="10" t="str">
        <f t="shared" si="34"/>
        <v>Non-State Entities</v>
      </c>
      <c r="K1104" s="10" t="str">
        <f t="shared" si="35"/>
        <v xml:space="preserve"> Ashley Valley Sewer Management</v>
      </c>
    </row>
    <row r="1105" spans="1:11" ht="15" hidden="1" customHeight="1" x14ac:dyDescent="0.3">
      <c r="A1105" s="7"/>
      <c r="B1105" s="50" t="s">
        <v>472</v>
      </c>
      <c r="C1105" s="56"/>
      <c r="D1105" s="43" t="s">
        <v>541</v>
      </c>
      <c r="E1105" s="8" t="s">
        <v>16</v>
      </c>
      <c r="F1105" s="8" t="s">
        <v>456</v>
      </c>
      <c r="G1105" s="8" t="s">
        <v>455</v>
      </c>
      <c r="H1105" s="9" t="s">
        <v>19</v>
      </c>
      <c r="I1105" s="54">
        <v>665.30090000000007</v>
      </c>
      <c r="J1105" s="10" t="str">
        <f t="shared" si="34"/>
        <v>Non-State Entities</v>
      </c>
      <c r="K1105" s="10" t="str">
        <f t="shared" si="35"/>
        <v xml:space="preserve"> Ashley Valley Water</v>
      </c>
    </row>
    <row r="1106" spans="1:11" ht="15" hidden="1" customHeight="1" x14ac:dyDescent="0.3">
      <c r="A1106" s="7"/>
      <c r="B1106" s="50" t="s">
        <v>472</v>
      </c>
      <c r="C1106" s="56"/>
      <c r="D1106" s="43" t="s">
        <v>542</v>
      </c>
      <c r="E1106" s="8" t="s">
        <v>16</v>
      </c>
      <c r="F1106" s="8" t="s">
        <v>456</v>
      </c>
      <c r="G1106" s="8" t="s">
        <v>455</v>
      </c>
      <c r="H1106" s="9" t="s">
        <v>19</v>
      </c>
      <c r="I1106" s="54">
        <v>45.086750000000002</v>
      </c>
      <c r="J1106" s="10" t="str">
        <f t="shared" si="34"/>
        <v>Non-State Entities</v>
      </c>
      <c r="K1106" s="10" t="str">
        <f t="shared" si="35"/>
        <v xml:space="preserve"> Bear River Association of Governments</v>
      </c>
    </row>
    <row r="1107" spans="1:11" ht="15" hidden="1" customHeight="1" x14ac:dyDescent="0.3">
      <c r="A1107" s="7"/>
      <c r="B1107" s="50" t="s">
        <v>472</v>
      </c>
      <c r="C1107" s="56"/>
      <c r="D1107" s="43" t="s">
        <v>543</v>
      </c>
      <c r="E1107" s="8" t="s">
        <v>16</v>
      </c>
      <c r="F1107" s="8" t="s">
        <v>456</v>
      </c>
      <c r="G1107" s="8" t="s">
        <v>455</v>
      </c>
      <c r="H1107" s="9" t="s">
        <v>19</v>
      </c>
      <c r="I1107" s="54">
        <v>643.23490000000004</v>
      </c>
      <c r="J1107" s="10" t="str">
        <f t="shared" si="34"/>
        <v>Non-State Entities</v>
      </c>
      <c r="K1107" s="10" t="str">
        <f t="shared" si="35"/>
        <v xml:space="preserve"> Bear River Health Department</v>
      </c>
    </row>
    <row r="1108" spans="1:11" ht="15" hidden="1" customHeight="1" x14ac:dyDescent="0.3">
      <c r="A1108" s="7"/>
      <c r="B1108" s="50" t="s">
        <v>472</v>
      </c>
      <c r="C1108" s="56"/>
      <c r="D1108" s="43" t="s">
        <v>544</v>
      </c>
      <c r="E1108" s="8" t="s">
        <v>16</v>
      </c>
      <c r="F1108" s="8" t="s">
        <v>456</v>
      </c>
      <c r="G1108" s="8" t="s">
        <v>455</v>
      </c>
      <c r="H1108" s="9" t="s">
        <v>19</v>
      </c>
      <c r="I1108" s="54">
        <v>211.62475000000001</v>
      </c>
      <c r="J1108" s="10" t="str">
        <f t="shared" si="34"/>
        <v>Non-State Entities</v>
      </c>
      <c r="K1108" s="10" t="str">
        <f t="shared" si="35"/>
        <v xml:space="preserve"> Bear River Water Conservancy District</v>
      </c>
    </row>
    <row r="1109" spans="1:11" ht="15" hidden="1" customHeight="1" x14ac:dyDescent="0.3">
      <c r="A1109" s="7"/>
      <c r="B1109" s="50" t="s">
        <v>472</v>
      </c>
      <c r="C1109" s="56"/>
      <c r="D1109" s="43" t="s">
        <v>545</v>
      </c>
      <c r="E1109" s="8" t="s">
        <v>16</v>
      </c>
      <c r="F1109" s="8" t="s">
        <v>456</v>
      </c>
      <c r="G1109" s="8" t="s">
        <v>455</v>
      </c>
      <c r="H1109" s="9" t="s">
        <v>19</v>
      </c>
      <c r="I1109" s="54">
        <v>737.81600000000003</v>
      </c>
      <c r="J1109" s="10" t="str">
        <f t="shared" si="34"/>
        <v>Non-State Entities</v>
      </c>
      <c r="K1109" s="10" t="str">
        <f t="shared" si="35"/>
        <v xml:space="preserve"> Beaver City</v>
      </c>
    </row>
    <row r="1110" spans="1:11" ht="15" hidden="1" customHeight="1" x14ac:dyDescent="0.3">
      <c r="A1110" s="7"/>
      <c r="B1110" s="50" t="s">
        <v>472</v>
      </c>
      <c r="C1110" s="56"/>
      <c r="D1110" s="43" t="s">
        <v>546</v>
      </c>
      <c r="E1110" s="8" t="s">
        <v>16</v>
      </c>
      <c r="F1110" s="8" t="s">
        <v>456</v>
      </c>
      <c r="G1110" s="8" t="s">
        <v>455</v>
      </c>
      <c r="H1110" s="9" t="s">
        <v>19</v>
      </c>
      <c r="I1110" s="54">
        <v>898.32265000000007</v>
      </c>
      <c r="J1110" s="10" t="str">
        <f t="shared" si="34"/>
        <v>Non-State Entities</v>
      </c>
      <c r="K1110" s="10" t="str">
        <f t="shared" si="35"/>
        <v xml:space="preserve"> Beaver County</v>
      </c>
    </row>
    <row r="1111" spans="1:11" ht="15" hidden="1" customHeight="1" x14ac:dyDescent="0.3">
      <c r="A1111" s="7"/>
      <c r="B1111" s="50" t="s">
        <v>472</v>
      </c>
      <c r="C1111" s="56"/>
      <c r="D1111" s="43" t="s">
        <v>547</v>
      </c>
      <c r="E1111" s="8" t="s">
        <v>16</v>
      </c>
      <c r="F1111" s="8" t="s">
        <v>456</v>
      </c>
      <c r="G1111" s="8" t="s">
        <v>455</v>
      </c>
      <c r="H1111" s="9" t="s">
        <v>19</v>
      </c>
      <c r="I1111" s="54">
        <v>111.22239999999999</v>
      </c>
      <c r="J1111" s="10" t="str">
        <f t="shared" si="34"/>
        <v>Non-State Entities</v>
      </c>
      <c r="K1111" s="10" t="str">
        <f t="shared" si="35"/>
        <v xml:space="preserve"> Beaver County Fire District #2</v>
      </c>
    </row>
    <row r="1112" spans="1:11" ht="15" hidden="1" customHeight="1" x14ac:dyDescent="0.3">
      <c r="A1112" s="7"/>
      <c r="B1112" s="50" t="s">
        <v>472</v>
      </c>
      <c r="C1112" s="56"/>
      <c r="D1112" s="43" t="s">
        <v>548</v>
      </c>
      <c r="E1112" s="8" t="s">
        <v>16</v>
      </c>
      <c r="F1112" s="8" t="s">
        <v>456</v>
      </c>
      <c r="G1112" s="8" t="s">
        <v>455</v>
      </c>
      <c r="H1112" s="9" t="s">
        <v>19</v>
      </c>
      <c r="I1112" s="54">
        <v>42.611400000000003</v>
      </c>
      <c r="J1112" s="10" t="str">
        <f t="shared" si="34"/>
        <v>Non-State Entities</v>
      </c>
      <c r="K1112" s="10" t="str">
        <f t="shared" si="35"/>
        <v xml:space="preserve"> Beaver County Special Service District #5</v>
      </c>
    </row>
    <row r="1113" spans="1:11" ht="15" hidden="1" customHeight="1" x14ac:dyDescent="0.3">
      <c r="A1113" s="7"/>
      <c r="B1113" s="50" t="s">
        <v>472</v>
      </c>
      <c r="C1113" s="56"/>
      <c r="D1113" s="43" t="s">
        <v>549</v>
      </c>
      <c r="E1113" s="8" t="s">
        <v>16</v>
      </c>
      <c r="F1113" s="8" t="s">
        <v>456</v>
      </c>
      <c r="G1113" s="8" t="s">
        <v>455</v>
      </c>
      <c r="H1113" s="9" t="s">
        <v>19</v>
      </c>
      <c r="I1113" s="54">
        <v>48.012799999999999</v>
      </c>
      <c r="J1113" s="10" t="str">
        <f t="shared" si="34"/>
        <v>Non-State Entities</v>
      </c>
      <c r="K1113" s="10" t="str">
        <f t="shared" si="35"/>
        <v xml:space="preserve"> Benson Culinary Water Improvement District</v>
      </c>
    </row>
    <row r="1114" spans="1:11" ht="15" hidden="1" customHeight="1" x14ac:dyDescent="0.3">
      <c r="A1114" s="7"/>
      <c r="B1114" s="50" t="s">
        <v>472</v>
      </c>
      <c r="C1114" s="56"/>
      <c r="D1114" s="43" t="s">
        <v>550</v>
      </c>
      <c r="E1114" s="8" t="s">
        <v>16</v>
      </c>
      <c r="F1114" s="8" t="s">
        <v>456</v>
      </c>
      <c r="G1114" s="8" t="s">
        <v>455</v>
      </c>
      <c r="H1114" s="9" t="s">
        <v>19</v>
      </c>
      <c r="I1114" s="54">
        <v>2062.3024</v>
      </c>
      <c r="J1114" s="10" t="str">
        <f t="shared" si="34"/>
        <v>Non-State Entities</v>
      </c>
      <c r="K1114" s="10" t="str">
        <f t="shared" si="35"/>
        <v xml:space="preserve"> Bluffdale City</v>
      </c>
    </row>
    <row r="1115" spans="1:11" ht="15" hidden="1" customHeight="1" x14ac:dyDescent="0.3">
      <c r="A1115" s="7"/>
      <c r="B1115" s="50" t="s">
        <v>472</v>
      </c>
      <c r="C1115" s="56"/>
      <c r="D1115" s="43" t="s">
        <v>551</v>
      </c>
      <c r="E1115" s="8" t="s">
        <v>16</v>
      </c>
      <c r="F1115" s="8" t="s">
        <v>456</v>
      </c>
      <c r="G1115" s="8" t="s">
        <v>455</v>
      </c>
      <c r="H1115" s="9" t="s">
        <v>19</v>
      </c>
      <c r="I1115" s="54">
        <v>389.27500000000003</v>
      </c>
      <c r="J1115" s="10" t="str">
        <f t="shared" si="34"/>
        <v>Non-State Entities</v>
      </c>
      <c r="K1115" s="10" t="str">
        <f t="shared" si="35"/>
        <v xml:space="preserve"> Bona Vista Water District</v>
      </c>
    </row>
    <row r="1116" spans="1:11" ht="15" hidden="1" customHeight="1" x14ac:dyDescent="0.3">
      <c r="A1116" s="7"/>
      <c r="B1116" s="50" t="s">
        <v>472</v>
      </c>
      <c r="C1116" s="56"/>
      <c r="D1116" s="43" t="s">
        <v>954</v>
      </c>
      <c r="E1116" s="8" t="s">
        <v>16</v>
      </c>
      <c r="F1116" s="8" t="s">
        <v>459</v>
      </c>
      <c r="G1116" s="8" t="s">
        <v>929</v>
      </c>
      <c r="H1116" s="9" t="s">
        <v>19</v>
      </c>
      <c r="I1116" s="54">
        <v>7</v>
      </c>
      <c r="J1116" s="10" t="str">
        <f t="shared" si="34"/>
        <v>Non-State Entities</v>
      </c>
      <c r="K1116" s="10" t="str">
        <f t="shared" si="35"/>
        <v xml:space="preserve"> Bountiful City</v>
      </c>
    </row>
    <row r="1117" spans="1:11" ht="15" hidden="1" customHeight="1" x14ac:dyDescent="0.3">
      <c r="A1117" s="7"/>
      <c r="B1117" s="50" t="s">
        <v>472</v>
      </c>
      <c r="C1117" s="56"/>
      <c r="D1117" s="43" t="s">
        <v>552</v>
      </c>
      <c r="E1117" s="8" t="s">
        <v>16</v>
      </c>
      <c r="F1117" s="8" t="s">
        <v>456</v>
      </c>
      <c r="G1117" s="8" t="s">
        <v>455</v>
      </c>
      <c r="H1117" s="9" t="s">
        <v>19</v>
      </c>
      <c r="I1117" s="54">
        <v>575.98930000000007</v>
      </c>
      <c r="J1117" s="10" t="str">
        <f t="shared" si="34"/>
        <v>Non-State Entities</v>
      </c>
      <c r="K1117" s="10" t="str">
        <f t="shared" si="35"/>
        <v xml:space="preserve"> Brian Head Town</v>
      </c>
    </row>
    <row r="1118" spans="1:11" ht="15" hidden="1" customHeight="1" x14ac:dyDescent="0.3">
      <c r="A1118" s="7"/>
      <c r="B1118" s="50" t="s">
        <v>472</v>
      </c>
      <c r="C1118" s="56"/>
      <c r="D1118" s="43" t="s">
        <v>553</v>
      </c>
      <c r="E1118" s="8" t="s">
        <v>16</v>
      </c>
      <c r="F1118" s="8" t="s">
        <v>456</v>
      </c>
      <c r="G1118" s="8" t="s">
        <v>455</v>
      </c>
      <c r="H1118" s="9" t="s">
        <v>19</v>
      </c>
      <c r="I1118" s="54">
        <v>4436.7098999999998</v>
      </c>
      <c r="J1118" s="10" t="str">
        <f t="shared" si="34"/>
        <v>Non-State Entities</v>
      </c>
      <c r="K1118" s="10" t="str">
        <f t="shared" si="35"/>
        <v xml:space="preserve"> Cache County</v>
      </c>
    </row>
    <row r="1119" spans="1:11" ht="15" hidden="1" customHeight="1" x14ac:dyDescent="0.3">
      <c r="A1119" s="7"/>
      <c r="B1119" s="50" t="s">
        <v>472</v>
      </c>
      <c r="C1119" s="56"/>
      <c r="D1119" s="43" t="s">
        <v>554</v>
      </c>
      <c r="E1119" s="8" t="s">
        <v>16</v>
      </c>
      <c r="F1119" s="8" t="s">
        <v>456</v>
      </c>
      <c r="G1119" s="8" t="s">
        <v>455</v>
      </c>
      <c r="H1119" s="9" t="s">
        <v>19</v>
      </c>
      <c r="I1119" s="54">
        <v>1.9912500000000002</v>
      </c>
      <c r="J1119" s="10" t="str">
        <f t="shared" si="34"/>
        <v>Non-State Entities</v>
      </c>
      <c r="K1119" s="10" t="str">
        <f t="shared" si="35"/>
        <v xml:space="preserve"> Cache Metro Planning Org</v>
      </c>
    </row>
    <row r="1120" spans="1:11" ht="15" hidden="1" customHeight="1" x14ac:dyDescent="0.3">
      <c r="A1120" s="7"/>
      <c r="B1120" s="50" t="s">
        <v>472</v>
      </c>
      <c r="C1120" s="56"/>
      <c r="D1120" s="43" t="s">
        <v>555</v>
      </c>
      <c r="E1120" s="8" t="s">
        <v>16</v>
      </c>
      <c r="F1120" s="8" t="s">
        <v>456</v>
      </c>
      <c r="G1120" s="8" t="s">
        <v>455</v>
      </c>
      <c r="H1120" s="9" t="s">
        <v>19</v>
      </c>
      <c r="I1120" s="54">
        <v>150.20285000000001</v>
      </c>
      <c r="J1120" s="10" t="str">
        <f t="shared" si="34"/>
        <v>Non-State Entities</v>
      </c>
      <c r="K1120" s="10" t="str">
        <f t="shared" si="35"/>
        <v xml:space="preserve"> Cache Mosquito Abatement District</v>
      </c>
    </row>
    <row r="1121" spans="1:11" ht="15" hidden="1" customHeight="1" x14ac:dyDescent="0.3">
      <c r="A1121" s="7"/>
      <c r="B1121" s="50" t="s">
        <v>472</v>
      </c>
      <c r="C1121" s="56"/>
      <c r="D1121" s="43" t="s">
        <v>556</v>
      </c>
      <c r="E1121" s="8" t="s">
        <v>16</v>
      </c>
      <c r="F1121" s="8" t="s">
        <v>456</v>
      </c>
      <c r="G1121" s="8" t="s">
        <v>455</v>
      </c>
      <c r="H1121" s="9" t="s">
        <v>19</v>
      </c>
      <c r="I1121" s="54">
        <v>731.16970000000003</v>
      </c>
      <c r="J1121" s="10" t="str">
        <f t="shared" si="34"/>
        <v>Non-State Entities</v>
      </c>
      <c r="K1121" s="10" t="str">
        <f t="shared" si="35"/>
        <v xml:space="preserve"> Castle Valley Special Service District</v>
      </c>
    </row>
    <row r="1122" spans="1:11" ht="15" hidden="1" customHeight="1" x14ac:dyDescent="0.3">
      <c r="A1122" s="7"/>
      <c r="B1122" s="50" t="s">
        <v>472</v>
      </c>
      <c r="C1122" s="56"/>
      <c r="D1122" s="43" t="s">
        <v>987</v>
      </c>
      <c r="E1122" s="8" t="s">
        <v>16</v>
      </c>
      <c r="F1122" s="8" t="s">
        <v>456</v>
      </c>
      <c r="G1122" s="8" t="s">
        <v>455</v>
      </c>
      <c r="H1122" s="9" t="s">
        <v>19</v>
      </c>
      <c r="I1122" s="54">
        <v>7266.2089999999998</v>
      </c>
      <c r="J1122" s="10" t="str">
        <f t="shared" si="34"/>
        <v>Non-State Entities</v>
      </c>
      <c r="K1122" s="10" t="str">
        <f t="shared" si="35"/>
        <v xml:space="preserve"> Cedar City</v>
      </c>
    </row>
    <row r="1123" spans="1:11" ht="15" hidden="1" customHeight="1" x14ac:dyDescent="0.3">
      <c r="A1123" s="7"/>
      <c r="B1123" s="50" t="s">
        <v>472</v>
      </c>
      <c r="C1123" s="56"/>
      <c r="D1123" s="43" t="s">
        <v>557</v>
      </c>
      <c r="E1123" s="8" t="s">
        <v>16</v>
      </c>
      <c r="F1123" s="8" t="s">
        <v>456</v>
      </c>
      <c r="G1123" s="8" t="s">
        <v>455</v>
      </c>
      <c r="H1123" s="9" t="s">
        <v>19</v>
      </c>
      <c r="I1123" s="54">
        <v>45.7453</v>
      </c>
      <c r="J1123" s="10" t="str">
        <f t="shared" si="34"/>
        <v>Non-State Entities</v>
      </c>
      <c r="K1123" s="10" t="str">
        <f t="shared" si="35"/>
        <v xml:space="preserve"> Cedar Fort Fire Department</v>
      </c>
    </row>
    <row r="1124" spans="1:11" ht="15" hidden="1" customHeight="1" x14ac:dyDescent="0.3">
      <c r="A1124" s="7"/>
      <c r="B1124" s="50" t="s">
        <v>472</v>
      </c>
      <c r="C1124" s="56"/>
      <c r="D1124" s="43" t="s">
        <v>558</v>
      </c>
      <c r="E1124" s="8" t="s">
        <v>16</v>
      </c>
      <c r="F1124" s="8" t="s">
        <v>456</v>
      </c>
      <c r="G1124" s="8" t="s">
        <v>455</v>
      </c>
      <c r="H1124" s="9" t="s">
        <v>19</v>
      </c>
      <c r="I1124" s="54">
        <v>19.181000000000001</v>
      </c>
      <c r="J1124" s="10" t="str">
        <f t="shared" si="34"/>
        <v>Non-State Entities</v>
      </c>
      <c r="K1124" s="10" t="str">
        <f t="shared" si="35"/>
        <v xml:space="preserve"> Cedar Hills Town</v>
      </c>
    </row>
    <row r="1125" spans="1:11" ht="15" hidden="1" customHeight="1" x14ac:dyDescent="0.3">
      <c r="A1125" s="7"/>
      <c r="B1125" s="50" t="s">
        <v>472</v>
      </c>
      <c r="C1125" s="56"/>
      <c r="D1125" s="43" t="s">
        <v>558</v>
      </c>
      <c r="E1125" s="8" t="s">
        <v>16</v>
      </c>
      <c r="F1125" s="8" t="s">
        <v>456</v>
      </c>
      <c r="G1125" s="8" t="s">
        <v>455</v>
      </c>
      <c r="H1125" s="9" t="s">
        <v>19</v>
      </c>
      <c r="I1125" s="54">
        <v>396.0881</v>
      </c>
      <c r="J1125" s="10" t="str">
        <f t="shared" si="34"/>
        <v>Non-State Entities</v>
      </c>
      <c r="K1125" s="10" t="str">
        <f t="shared" si="35"/>
        <v xml:space="preserve"> Cedar Hills Town</v>
      </c>
    </row>
    <row r="1126" spans="1:11" ht="15" hidden="1" customHeight="1" x14ac:dyDescent="0.3">
      <c r="A1126" s="7"/>
      <c r="B1126" s="50" t="s">
        <v>472</v>
      </c>
      <c r="C1126" s="56"/>
      <c r="D1126" s="43" t="s">
        <v>559</v>
      </c>
      <c r="E1126" s="8" t="s">
        <v>16</v>
      </c>
      <c r="F1126" s="8" t="s">
        <v>456</v>
      </c>
      <c r="G1126" s="8" t="s">
        <v>455</v>
      </c>
      <c r="H1126" s="9" t="s">
        <v>19</v>
      </c>
      <c r="I1126" s="54">
        <v>3006.5330000000004</v>
      </c>
      <c r="J1126" s="10" t="str">
        <f t="shared" si="34"/>
        <v>Non-State Entities</v>
      </c>
      <c r="K1126" s="10" t="str">
        <f t="shared" si="35"/>
        <v xml:space="preserve"> Cedar Mountain Fire Department</v>
      </c>
    </row>
    <row r="1127" spans="1:11" ht="15" hidden="1" customHeight="1" x14ac:dyDescent="0.3">
      <c r="A1127" s="7"/>
      <c r="B1127" s="50" t="s">
        <v>472</v>
      </c>
      <c r="C1127" s="56"/>
      <c r="D1127" s="43" t="s">
        <v>560</v>
      </c>
      <c r="E1127" s="8" t="s">
        <v>16</v>
      </c>
      <c r="F1127" s="8" t="s">
        <v>456</v>
      </c>
      <c r="G1127" s="8" t="s">
        <v>455</v>
      </c>
      <c r="H1127" s="9" t="s">
        <v>19</v>
      </c>
      <c r="I1127" s="54">
        <v>1103.6704999999999</v>
      </c>
      <c r="J1127" s="10" t="str">
        <f t="shared" si="34"/>
        <v>Non-State Entities</v>
      </c>
      <c r="K1127" s="10" t="str">
        <f t="shared" si="35"/>
        <v xml:space="preserve"> Centerville City</v>
      </c>
    </row>
    <row r="1128" spans="1:11" ht="15" hidden="1" customHeight="1" x14ac:dyDescent="0.3">
      <c r="A1128" s="7"/>
      <c r="B1128" s="50" t="s">
        <v>472</v>
      </c>
      <c r="C1128" s="56"/>
      <c r="D1128" s="43" t="s">
        <v>561</v>
      </c>
      <c r="E1128" s="8" t="s">
        <v>16</v>
      </c>
      <c r="F1128" s="8" t="s">
        <v>456</v>
      </c>
      <c r="G1128" s="8" t="s">
        <v>455</v>
      </c>
      <c r="H1128" s="9" t="s">
        <v>19</v>
      </c>
      <c r="I1128" s="54">
        <v>194.7561</v>
      </c>
      <c r="J1128" s="10" t="str">
        <f t="shared" si="34"/>
        <v>Non-State Entities</v>
      </c>
      <c r="K1128" s="10" t="str">
        <f t="shared" si="35"/>
        <v xml:space="preserve"> Central Iron County Water Conservancy District</v>
      </c>
    </row>
    <row r="1129" spans="1:11" ht="15" hidden="1" customHeight="1" x14ac:dyDescent="0.3">
      <c r="A1129" s="7"/>
      <c r="B1129" s="50" t="s">
        <v>472</v>
      </c>
      <c r="C1129" s="56"/>
      <c r="D1129" s="43" t="s">
        <v>986</v>
      </c>
      <c r="E1129" s="8" t="s">
        <v>16</v>
      </c>
      <c r="F1129" s="8" t="s">
        <v>456</v>
      </c>
      <c r="G1129" s="8" t="s">
        <v>455</v>
      </c>
      <c r="H1129" s="9" t="s">
        <v>19</v>
      </c>
      <c r="I1129" s="54">
        <v>27.548000000000002</v>
      </c>
      <c r="J1129" s="10" t="str">
        <f t="shared" si="34"/>
        <v>Non-State Entities</v>
      </c>
      <c r="K1129" s="10" t="str">
        <f t="shared" si="35"/>
        <v xml:space="preserve"> Central Utah Counseling Center</v>
      </c>
    </row>
    <row r="1130" spans="1:11" ht="15" hidden="1" customHeight="1" x14ac:dyDescent="0.3">
      <c r="A1130" s="7"/>
      <c r="B1130" s="50" t="s">
        <v>472</v>
      </c>
      <c r="C1130" s="56"/>
      <c r="D1130" s="43" t="s">
        <v>562</v>
      </c>
      <c r="E1130" s="8" t="s">
        <v>16</v>
      </c>
      <c r="F1130" s="8" t="s">
        <v>456</v>
      </c>
      <c r="G1130" s="8" t="s">
        <v>455</v>
      </c>
      <c r="H1130" s="9" t="s">
        <v>19</v>
      </c>
      <c r="I1130" s="54">
        <v>553.29534999999998</v>
      </c>
      <c r="J1130" s="10" t="str">
        <f t="shared" si="34"/>
        <v>Non-State Entities</v>
      </c>
      <c r="K1130" s="10" t="str">
        <f t="shared" si="35"/>
        <v xml:space="preserve"> Central Utah Mental Health</v>
      </c>
    </row>
    <row r="1131" spans="1:11" ht="15" hidden="1" customHeight="1" x14ac:dyDescent="0.3">
      <c r="A1131" s="7"/>
      <c r="B1131" s="50" t="s">
        <v>472</v>
      </c>
      <c r="C1131" s="56"/>
      <c r="D1131" s="43" t="s">
        <v>563</v>
      </c>
      <c r="E1131" s="8" t="s">
        <v>16</v>
      </c>
      <c r="F1131" s="8" t="s">
        <v>456</v>
      </c>
      <c r="G1131" s="8" t="s">
        <v>455</v>
      </c>
      <c r="H1131" s="9" t="s">
        <v>19</v>
      </c>
      <c r="I1131" s="54">
        <v>433.49095</v>
      </c>
      <c r="J1131" s="10" t="str">
        <f t="shared" si="34"/>
        <v>Non-State Entities</v>
      </c>
      <c r="K1131" s="10" t="str">
        <f t="shared" si="35"/>
        <v xml:space="preserve"> Central Utah Public Health</v>
      </c>
    </row>
    <row r="1132" spans="1:11" ht="15" hidden="1" customHeight="1" x14ac:dyDescent="0.3">
      <c r="A1132" s="7"/>
      <c r="B1132" s="50" t="s">
        <v>472</v>
      </c>
      <c r="C1132" s="56"/>
      <c r="D1132" s="43" t="s">
        <v>564</v>
      </c>
      <c r="E1132" s="8" t="s">
        <v>16</v>
      </c>
      <c r="F1132" s="8" t="s">
        <v>456</v>
      </c>
      <c r="G1132" s="8" t="s">
        <v>455</v>
      </c>
      <c r="H1132" s="9" t="s">
        <v>19</v>
      </c>
      <c r="I1132" s="54">
        <v>2790.5695500000002</v>
      </c>
      <c r="J1132" s="10" t="str">
        <f t="shared" si="34"/>
        <v>Non-State Entities</v>
      </c>
      <c r="K1132" s="10" t="str">
        <f t="shared" si="35"/>
        <v xml:space="preserve"> Central Utah Water Conservancy District</v>
      </c>
    </row>
    <row r="1133" spans="1:11" ht="15" hidden="1" customHeight="1" x14ac:dyDescent="0.3">
      <c r="A1133" s="7"/>
      <c r="B1133" s="50" t="s">
        <v>472</v>
      </c>
      <c r="C1133" s="56"/>
      <c r="D1133" s="43" t="s">
        <v>564</v>
      </c>
      <c r="E1133" s="8" t="s">
        <v>16</v>
      </c>
      <c r="F1133" s="8" t="s">
        <v>459</v>
      </c>
      <c r="G1133" s="8" t="s">
        <v>929</v>
      </c>
      <c r="H1133" s="9" t="s">
        <v>19</v>
      </c>
      <c r="I1133" s="54">
        <v>78</v>
      </c>
      <c r="J1133" s="10" t="str">
        <f t="shared" si="34"/>
        <v>Non-State Entities</v>
      </c>
      <c r="K1133" s="10" t="str">
        <f t="shared" si="35"/>
        <v xml:space="preserve"> Central Utah Water Conservancy District</v>
      </c>
    </row>
    <row r="1134" spans="1:11" ht="15" hidden="1" customHeight="1" x14ac:dyDescent="0.3">
      <c r="A1134" s="7"/>
      <c r="B1134" s="50" t="s">
        <v>472</v>
      </c>
      <c r="C1134" s="56"/>
      <c r="D1134" s="43" t="s">
        <v>565</v>
      </c>
      <c r="E1134" s="8" t="s">
        <v>16</v>
      </c>
      <c r="F1134" s="8" t="s">
        <v>456</v>
      </c>
      <c r="G1134" s="8" t="s">
        <v>455</v>
      </c>
      <c r="H1134" s="9" t="s">
        <v>19</v>
      </c>
      <c r="I1134" s="54">
        <v>50.057100000000005</v>
      </c>
      <c r="J1134" s="10" t="str">
        <f t="shared" si="34"/>
        <v>Non-State Entities</v>
      </c>
      <c r="K1134" s="10" t="str">
        <f t="shared" si="35"/>
        <v xml:space="preserve"> Charleston Town</v>
      </c>
    </row>
    <row r="1135" spans="1:11" ht="15" hidden="1" customHeight="1" x14ac:dyDescent="0.3">
      <c r="A1135" s="7"/>
      <c r="B1135" s="50" t="s">
        <v>472</v>
      </c>
      <c r="C1135" s="56"/>
      <c r="D1135" s="43" t="s">
        <v>566</v>
      </c>
      <c r="E1135" s="8" t="s">
        <v>16</v>
      </c>
      <c r="F1135" s="8" t="s">
        <v>456</v>
      </c>
      <c r="G1135" s="8" t="s">
        <v>455</v>
      </c>
      <c r="H1135" s="9" t="s">
        <v>19</v>
      </c>
      <c r="I1135" s="54">
        <v>2974.2696000000001</v>
      </c>
      <c r="J1135" s="10" t="str">
        <f t="shared" si="34"/>
        <v>Non-State Entities</v>
      </c>
      <c r="K1135" s="10" t="str">
        <f t="shared" si="35"/>
        <v xml:space="preserve"> Clearfield City</v>
      </c>
    </row>
    <row r="1136" spans="1:11" ht="15" hidden="1" customHeight="1" x14ac:dyDescent="0.3">
      <c r="A1136" s="7"/>
      <c r="B1136" s="50" t="s">
        <v>472</v>
      </c>
      <c r="C1136" s="56"/>
      <c r="D1136" s="43" t="s">
        <v>567</v>
      </c>
      <c r="E1136" s="8" t="s">
        <v>16</v>
      </c>
      <c r="F1136" s="8" t="s">
        <v>456</v>
      </c>
      <c r="G1136" s="8" t="s">
        <v>455</v>
      </c>
      <c r="H1136" s="9" t="s">
        <v>19</v>
      </c>
      <c r="I1136" s="54">
        <v>73.283000000000001</v>
      </c>
      <c r="J1136" s="10" t="str">
        <f t="shared" si="34"/>
        <v>Non-State Entities</v>
      </c>
      <c r="K1136" s="10" t="str">
        <f t="shared" si="35"/>
        <v xml:space="preserve"> Cleveland Town</v>
      </c>
    </row>
    <row r="1137" spans="1:11" ht="15" hidden="1" customHeight="1" x14ac:dyDescent="0.3">
      <c r="A1137" s="7"/>
      <c r="B1137" s="50" t="s">
        <v>472</v>
      </c>
      <c r="C1137" s="56"/>
      <c r="D1137" s="43" t="s">
        <v>568</v>
      </c>
      <c r="E1137" s="8" t="s">
        <v>16</v>
      </c>
      <c r="F1137" s="8" t="s">
        <v>456</v>
      </c>
      <c r="G1137" s="8" t="s">
        <v>455</v>
      </c>
      <c r="H1137" s="9" t="s">
        <v>19</v>
      </c>
      <c r="I1137" s="54">
        <v>14.932</v>
      </c>
      <c r="J1137" s="10" t="str">
        <f t="shared" si="34"/>
        <v>Non-State Entities</v>
      </c>
      <c r="K1137" s="10" t="str">
        <f t="shared" si="35"/>
        <v xml:space="preserve"> Corinne City</v>
      </c>
    </row>
    <row r="1138" spans="1:11" ht="15" hidden="1" customHeight="1" x14ac:dyDescent="0.3">
      <c r="A1138" s="7"/>
      <c r="B1138" s="50" t="s">
        <v>472</v>
      </c>
      <c r="C1138" s="56"/>
      <c r="D1138" s="43" t="s">
        <v>569</v>
      </c>
      <c r="E1138" s="8" t="s">
        <v>16</v>
      </c>
      <c r="F1138" s="8" t="s">
        <v>456</v>
      </c>
      <c r="G1138" s="8" t="s">
        <v>455</v>
      </c>
      <c r="H1138" s="9" t="s">
        <v>19</v>
      </c>
      <c r="I1138" s="54">
        <v>874.17445000000009</v>
      </c>
      <c r="J1138" s="10" t="str">
        <f t="shared" si="34"/>
        <v>Non-State Entities</v>
      </c>
      <c r="K1138" s="10" t="str">
        <f t="shared" si="35"/>
        <v xml:space="preserve"> Cottonwood Heights</v>
      </c>
    </row>
    <row r="1139" spans="1:11" ht="15" hidden="1" customHeight="1" x14ac:dyDescent="0.3">
      <c r="A1139" s="7"/>
      <c r="B1139" s="50" t="s">
        <v>472</v>
      </c>
      <c r="C1139" s="56"/>
      <c r="D1139" s="43" t="s">
        <v>570</v>
      </c>
      <c r="E1139" s="8" t="s">
        <v>16</v>
      </c>
      <c r="F1139" s="8" t="s">
        <v>456</v>
      </c>
      <c r="G1139" s="8" t="s">
        <v>455</v>
      </c>
      <c r="H1139" s="9" t="s">
        <v>19</v>
      </c>
      <c r="I1139" s="54">
        <v>108.29034999999999</v>
      </c>
      <c r="J1139" s="10" t="str">
        <f t="shared" si="34"/>
        <v>Non-State Entities</v>
      </c>
      <c r="K1139" s="10" t="str">
        <f t="shared" si="35"/>
        <v xml:space="preserve"> Cottonwood Heights Parks &amp; Rec Service Area</v>
      </c>
    </row>
    <row r="1140" spans="1:11" ht="15" hidden="1" customHeight="1" x14ac:dyDescent="0.3">
      <c r="A1140" s="7"/>
      <c r="B1140" s="50" t="s">
        <v>472</v>
      </c>
      <c r="C1140" s="56"/>
      <c r="D1140" s="43" t="s">
        <v>571</v>
      </c>
      <c r="E1140" s="8" t="s">
        <v>16</v>
      </c>
      <c r="F1140" s="8" t="s">
        <v>456</v>
      </c>
      <c r="G1140" s="8" t="s">
        <v>455</v>
      </c>
      <c r="H1140" s="9" t="s">
        <v>19</v>
      </c>
      <c r="I1140" s="54">
        <v>1469.9697500000002</v>
      </c>
      <c r="J1140" s="10" t="str">
        <f t="shared" si="34"/>
        <v>Non-State Entities</v>
      </c>
      <c r="K1140" s="10" t="str">
        <f t="shared" si="35"/>
        <v xml:space="preserve"> Cottonwood Improvement District</v>
      </c>
    </row>
    <row r="1141" spans="1:11" ht="15" hidden="1" customHeight="1" x14ac:dyDescent="0.3">
      <c r="A1141" s="7"/>
      <c r="B1141" s="50" t="s">
        <v>472</v>
      </c>
      <c r="C1141" s="56"/>
      <c r="D1141" s="43" t="s">
        <v>953</v>
      </c>
      <c r="E1141" s="8" t="s">
        <v>16</v>
      </c>
      <c r="F1141" s="8" t="s">
        <v>459</v>
      </c>
      <c r="G1141" s="8" t="s">
        <v>929</v>
      </c>
      <c r="H1141" s="9" t="s">
        <v>19</v>
      </c>
      <c r="I1141" s="54">
        <v>17</v>
      </c>
      <c r="J1141" s="10" t="str">
        <f t="shared" si="34"/>
        <v>Non-State Entities</v>
      </c>
      <c r="K1141" s="10" t="str">
        <f t="shared" si="35"/>
        <v xml:space="preserve"> Davis Behavioral Health</v>
      </c>
    </row>
    <row r="1142" spans="1:11" ht="15" hidden="1" customHeight="1" x14ac:dyDescent="0.3">
      <c r="A1142" s="7"/>
      <c r="B1142" s="50" t="s">
        <v>472</v>
      </c>
      <c r="C1142" s="56"/>
      <c r="D1142" s="43" t="s">
        <v>951</v>
      </c>
      <c r="E1142" s="8" t="s">
        <v>16</v>
      </c>
      <c r="F1142" s="8" t="s">
        <v>459</v>
      </c>
      <c r="G1142" s="8" t="s">
        <v>929</v>
      </c>
      <c r="H1142" s="9" t="s">
        <v>19</v>
      </c>
      <c r="I1142" s="54">
        <v>31</v>
      </c>
      <c r="J1142" s="10" t="str">
        <f t="shared" si="34"/>
        <v>Non-State Entities</v>
      </c>
      <c r="K1142" s="10" t="str">
        <f t="shared" si="35"/>
        <v xml:space="preserve"> Davis County</v>
      </c>
    </row>
    <row r="1143" spans="1:11" ht="15" hidden="1" customHeight="1" x14ac:dyDescent="0.3">
      <c r="A1143" s="7"/>
      <c r="B1143" s="50" t="s">
        <v>472</v>
      </c>
      <c r="C1143" s="56"/>
      <c r="D1143" s="43" t="s">
        <v>572</v>
      </c>
      <c r="E1143" s="8" t="s">
        <v>16</v>
      </c>
      <c r="F1143" s="8" t="s">
        <v>456</v>
      </c>
      <c r="G1143" s="8" t="s">
        <v>455</v>
      </c>
      <c r="H1143" s="9" t="s">
        <v>19</v>
      </c>
      <c r="I1143" s="54">
        <v>3.09015</v>
      </c>
      <c r="J1143" s="10" t="str">
        <f t="shared" si="34"/>
        <v>Non-State Entities</v>
      </c>
      <c r="K1143" s="10" t="str">
        <f t="shared" si="35"/>
        <v xml:space="preserve"> Davis County Animal Care &amp; Control</v>
      </c>
    </row>
    <row r="1144" spans="1:11" ht="15" hidden="1" customHeight="1" x14ac:dyDescent="0.3">
      <c r="A1144" s="7"/>
      <c r="B1144" s="50" t="s">
        <v>472</v>
      </c>
      <c r="C1144" s="56"/>
      <c r="D1144" s="43" t="s">
        <v>573</v>
      </c>
      <c r="E1144" s="8" t="s">
        <v>16</v>
      </c>
      <c r="F1144" s="8" t="s">
        <v>456</v>
      </c>
      <c r="G1144" s="8" t="s">
        <v>455</v>
      </c>
      <c r="H1144" s="9" t="s">
        <v>19</v>
      </c>
      <c r="I1144" s="54">
        <v>262.81594999999999</v>
      </c>
      <c r="J1144" s="10" t="str">
        <f t="shared" si="34"/>
        <v>Non-State Entities</v>
      </c>
      <c r="K1144" s="10" t="str">
        <f t="shared" si="35"/>
        <v xml:space="preserve"> Davis County Attorney</v>
      </c>
    </row>
    <row r="1145" spans="1:11" ht="15" hidden="1" customHeight="1" x14ac:dyDescent="0.3">
      <c r="A1145" s="7"/>
      <c r="B1145" s="50" t="s">
        <v>472</v>
      </c>
      <c r="C1145" s="56"/>
      <c r="D1145" s="43" t="s">
        <v>574</v>
      </c>
      <c r="E1145" s="8" t="s">
        <v>16</v>
      </c>
      <c r="F1145" s="8" t="s">
        <v>456</v>
      </c>
      <c r="G1145" s="8" t="s">
        <v>455</v>
      </c>
      <c r="H1145" s="9" t="s">
        <v>19</v>
      </c>
      <c r="I1145" s="54">
        <v>31.177850000000003</v>
      </c>
      <c r="J1145" s="10" t="str">
        <f t="shared" si="34"/>
        <v>Non-State Entities</v>
      </c>
      <c r="K1145" s="10" t="str">
        <f t="shared" si="35"/>
        <v xml:space="preserve"> Davis County Head Start</v>
      </c>
    </row>
    <row r="1146" spans="1:11" ht="15" hidden="1" customHeight="1" x14ac:dyDescent="0.3">
      <c r="A1146" s="7"/>
      <c r="B1146" s="50" t="s">
        <v>472</v>
      </c>
      <c r="C1146" s="56"/>
      <c r="D1146" s="43" t="s">
        <v>575</v>
      </c>
      <c r="E1146" s="8" t="s">
        <v>16</v>
      </c>
      <c r="F1146" s="8" t="s">
        <v>456</v>
      </c>
      <c r="G1146" s="8" t="s">
        <v>455</v>
      </c>
      <c r="H1146" s="9" t="s">
        <v>19</v>
      </c>
      <c r="I1146" s="54">
        <v>516.81585000000007</v>
      </c>
      <c r="J1146" s="10" t="str">
        <f t="shared" si="34"/>
        <v>Non-State Entities</v>
      </c>
      <c r="K1146" s="10" t="str">
        <f t="shared" si="35"/>
        <v xml:space="preserve"> Davis County Sheriff</v>
      </c>
    </row>
    <row r="1147" spans="1:11" ht="15" hidden="1" customHeight="1" x14ac:dyDescent="0.3">
      <c r="A1147" s="7"/>
      <c r="B1147" s="50" t="s">
        <v>472</v>
      </c>
      <c r="C1147" s="56"/>
      <c r="D1147" s="43" t="s">
        <v>576</v>
      </c>
      <c r="E1147" s="8" t="s">
        <v>16</v>
      </c>
      <c r="F1147" s="8" t="s">
        <v>456</v>
      </c>
      <c r="G1147" s="8" t="s">
        <v>455</v>
      </c>
      <c r="H1147" s="9" t="s">
        <v>19</v>
      </c>
      <c r="I1147" s="54">
        <v>157.34055000000001</v>
      </c>
      <c r="J1147" s="10" t="str">
        <f t="shared" si="34"/>
        <v>Non-State Entities</v>
      </c>
      <c r="K1147" s="10" t="str">
        <f t="shared" si="35"/>
        <v xml:space="preserve"> Davis County SWM &amp; ERSSD</v>
      </c>
    </row>
    <row r="1148" spans="1:11" ht="15" hidden="1" customHeight="1" x14ac:dyDescent="0.3">
      <c r="A1148" s="7"/>
      <c r="B1148" s="50" t="s">
        <v>472</v>
      </c>
      <c r="C1148" s="56"/>
      <c r="D1148" s="43" t="s">
        <v>577</v>
      </c>
      <c r="E1148" s="8" t="s">
        <v>16</v>
      </c>
      <c r="F1148" s="8" t="s">
        <v>456</v>
      </c>
      <c r="G1148" s="8" t="s">
        <v>455</v>
      </c>
      <c r="H1148" s="9" t="s">
        <v>19</v>
      </c>
      <c r="I1148" s="54">
        <v>550.27490000000012</v>
      </c>
      <c r="J1148" s="10" t="str">
        <f t="shared" si="34"/>
        <v>Non-State Entities</v>
      </c>
      <c r="K1148" s="10" t="str">
        <f t="shared" si="35"/>
        <v xml:space="preserve"> Davis Metro Narcotics Strike Force</v>
      </c>
    </row>
    <row r="1149" spans="1:11" ht="15" hidden="1" customHeight="1" x14ac:dyDescent="0.3">
      <c r="A1149" s="7"/>
      <c r="B1149" s="50" t="s">
        <v>472</v>
      </c>
      <c r="C1149" s="56"/>
      <c r="D1149" s="43" t="s">
        <v>578</v>
      </c>
      <c r="E1149" s="8" t="s">
        <v>16</v>
      </c>
      <c r="F1149" s="8" t="s">
        <v>456</v>
      </c>
      <c r="G1149" s="8" t="s">
        <v>455</v>
      </c>
      <c r="H1149" s="9" t="s">
        <v>19</v>
      </c>
      <c r="I1149" s="54">
        <v>9907.6945500000002</v>
      </c>
      <c r="J1149" s="10" t="str">
        <f t="shared" si="34"/>
        <v>Non-State Entities</v>
      </c>
      <c r="K1149" s="10" t="str">
        <f t="shared" si="35"/>
        <v xml:space="preserve"> Draper City</v>
      </c>
    </row>
    <row r="1150" spans="1:11" ht="15" hidden="1" customHeight="1" x14ac:dyDescent="0.3">
      <c r="A1150" s="7"/>
      <c r="B1150" s="50" t="s">
        <v>472</v>
      </c>
      <c r="C1150" s="56"/>
      <c r="D1150" s="43" t="s">
        <v>579</v>
      </c>
      <c r="E1150" s="8" t="s">
        <v>16</v>
      </c>
      <c r="F1150" s="8" t="s">
        <v>456</v>
      </c>
      <c r="G1150" s="8" t="s">
        <v>455</v>
      </c>
      <c r="H1150" s="9" t="s">
        <v>19</v>
      </c>
      <c r="I1150" s="54">
        <v>218.12275</v>
      </c>
      <c r="J1150" s="10" t="str">
        <f t="shared" si="34"/>
        <v>Non-State Entities</v>
      </c>
      <c r="K1150" s="10" t="str">
        <f t="shared" si="35"/>
        <v xml:space="preserve"> Duchesne City</v>
      </c>
    </row>
    <row r="1151" spans="1:11" ht="15" hidden="1" customHeight="1" x14ac:dyDescent="0.3">
      <c r="A1151" s="7"/>
      <c r="B1151" s="50" t="s">
        <v>472</v>
      </c>
      <c r="C1151" s="56"/>
      <c r="D1151" s="43" t="s">
        <v>580</v>
      </c>
      <c r="E1151" s="8" t="s">
        <v>16</v>
      </c>
      <c r="F1151" s="8" t="s">
        <v>456</v>
      </c>
      <c r="G1151" s="8" t="s">
        <v>455</v>
      </c>
      <c r="H1151" s="9" t="s">
        <v>19</v>
      </c>
      <c r="I1151" s="54">
        <v>39.849450000000004</v>
      </c>
      <c r="J1151" s="10" t="str">
        <f t="shared" si="34"/>
        <v>Non-State Entities</v>
      </c>
      <c r="K1151" s="10" t="str">
        <f t="shared" si="35"/>
        <v xml:space="preserve"> Duchesne County</v>
      </c>
    </row>
    <row r="1152" spans="1:11" ht="15" hidden="1" customHeight="1" x14ac:dyDescent="0.3">
      <c r="A1152" s="7"/>
      <c r="B1152" s="50" t="s">
        <v>472</v>
      </c>
      <c r="C1152" s="56"/>
      <c r="D1152" s="43" t="s">
        <v>581</v>
      </c>
      <c r="E1152" s="8" t="s">
        <v>16</v>
      </c>
      <c r="F1152" s="8" t="s">
        <v>456</v>
      </c>
      <c r="G1152" s="8" t="s">
        <v>455</v>
      </c>
      <c r="H1152" s="9" t="s">
        <v>19</v>
      </c>
      <c r="I1152" s="54">
        <v>120.38765000000001</v>
      </c>
      <c r="J1152" s="10" t="str">
        <f t="shared" si="34"/>
        <v>Non-State Entities</v>
      </c>
      <c r="K1152" s="10" t="str">
        <f t="shared" si="35"/>
        <v xml:space="preserve"> Duchesne County Water Conservancy District</v>
      </c>
    </row>
    <row r="1153" spans="1:11" ht="15" hidden="1" customHeight="1" x14ac:dyDescent="0.3">
      <c r="A1153" s="7"/>
      <c r="B1153" s="50" t="s">
        <v>472</v>
      </c>
      <c r="C1153" s="56"/>
      <c r="D1153" s="43" t="s">
        <v>582</v>
      </c>
      <c r="E1153" s="8" t="s">
        <v>16</v>
      </c>
      <c r="F1153" s="8" t="s">
        <v>456</v>
      </c>
      <c r="G1153" s="8" t="s">
        <v>455</v>
      </c>
      <c r="H1153" s="9" t="s">
        <v>19</v>
      </c>
      <c r="I1153" s="54">
        <v>1234.3838000000001</v>
      </c>
      <c r="J1153" s="10" t="str">
        <f t="shared" si="34"/>
        <v>Non-State Entities</v>
      </c>
      <c r="K1153" s="10" t="str">
        <f t="shared" si="35"/>
        <v xml:space="preserve"> Eagle Mountain City Fleet</v>
      </c>
    </row>
    <row r="1154" spans="1:11" ht="15" hidden="1" customHeight="1" x14ac:dyDescent="0.3">
      <c r="A1154" s="7"/>
      <c r="B1154" s="50" t="s">
        <v>472</v>
      </c>
      <c r="C1154" s="56"/>
      <c r="D1154" s="43" t="s">
        <v>583</v>
      </c>
      <c r="E1154" s="8" t="s">
        <v>16</v>
      </c>
      <c r="F1154" s="8" t="s">
        <v>456</v>
      </c>
      <c r="G1154" s="8" t="s">
        <v>455</v>
      </c>
      <c r="H1154" s="9" t="s">
        <v>19</v>
      </c>
      <c r="I1154" s="54">
        <v>228.65029999999999</v>
      </c>
      <c r="J1154" s="10" t="str">
        <f t="shared" si="34"/>
        <v>Non-State Entities</v>
      </c>
      <c r="K1154" s="10" t="str">
        <f t="shared" si="35"/>
        <v xml:space="preserve"> Elk Ridge City</v>
      </c>
    </row>
    <row r="1155" spans="1:11" ht="15" hidden="1" customHeight="1" x14ac:dyDescent="0.3">
      <c r="A1155" s="7"/>
      <c r="B1155" s="50" t="s">
        <v>472</v>
      </c>
      <c r="C1155" s="56"/>
      <c r="D1155" s="43" t="s">
        <v>584</v>
      </c>
      <c r="E1155" s="8" t="s">
        <v>16</v>
      </c>
      <c r="F1155" s="8" t="s">
        <v>456</v>
      </c>
      <c r="G1155" s="8" t="s">
        <v>455</v>
      </c>
      <c r="H1155" s="9" t="s">
        <v>19</v>
      </c>
      <c r="I1155" s="54">
        <v>43.980600000000003</v>
      </c>
      <c r="J1155" s="10" t="str">
        <f t="shared" si="34"/>
        <v>Non-State Entities</v>
      </c>
      <c r="K1155" s="10" t="str">
        <f t="shared" si="35"/>
        <v xml:space="preserve"> Emery City</v>
      </c>
    </row>
    <row r="1156" spans="1:11" ht="15" hidden="1" customHeight="1" x14ac:dyDescent="0.3">
      <c r="A1156" s="7"/>
      <c r="B1156" s="50" t="s">
        <v>472</v>
      </c>
      <c r="C1156" s="56"/>
      <c r="D1156" s="43" t="s">
        <v>985</v>
      </c>
      <c r="E1156" s="8" t="s">
        <v>16</v>
      </c>
      <c r="F1156" s="8" t="s">
        <v>456</v>
      </c>
      <c r="G1156" s="8" t="s">
        <v>455</v>
      </c>
      <c r="H1156" s="9" t="s">
        <v>19</v>
      </c>
      <c r="I1156" s="54">
        <v>3376.9691500000008</v>
      </c>
      <c r="J1156" s="10" t="str">
        <f t="shared" ref="J1156:J1219" si="36">IF(A1156&gt;"",A1156&amp;" "&amp;B1156,B1156)</f>
        <v>Non-State Entities</v>
      </c>
      <c r="K1156" s="10" t="str">
        <f t="shared" ref="K1156:K1219" si="37">IF(C1156&gt;"",C1156&amp;" "&amp;D1156,D1156)</f>
        <v xml:space="preserve"> Emery County</v>
      </c>
    </row>
    <row r="1157" spans="1:11" ht="15" hidden="1" customHeight="1" x14ac:dyDescent="0.3">
      <c r="A1157" s="7"/>
      <c r="B1157" s="50" t="s">
        <v>472</v>
      </c>
      <c r="C1157" s="56"/>
      <c r="D1157" s="43" t="s">
        <v>585</v>
      </c>
      <c r="E1157" s="8" t="s">
        <v>16</v>
      </c>
      <c r="F1157" s="8" t="s">
        <v>456</v>
      </c>
      <c r="G1157" s="8" t="s">
        <v>455</v>
      </c>
      <c r="H1157" s="9" t="s">
        <v>19</v>
      </c>
      <c r="I1157" s="54">
        <v>433.91380000000004</v>
      </c>
      <c r="J1157" s="10" t="str">
        <f t="shared" si="36"/>
        <v>Non-State Entities</v>
      </c>
      <c r="K1157" s="10" t="str">
        <f t="shared" si="37"/>
        <v xml:space="preserve"> Enoch City</v>
      </c>
    </row>
    <row r="1158" spans="1:11" ht="15" hidden="1" customHeight="1" x14ac:dyDescent="0.3">
      <c r="A1158" s="7"/>
      <c r="B1158" s="50" t="s">
        <v>472</v>
      </c>
      <c r="C1158" s="56"/>
      <c r="D1158" s="43" t="s">
        <v>586</v>
      </c>
      <c r="E1158" s="8" t="s">
        <v>16</v>
      </c>
      <c r="F1158" s="8" t="s">
        <v>456</v>
      </c>
      <c r="G1158" s="8" t="s">
        <v>455</v>
      </c>
      <c r="H1158" s="9" t="s">
        <v>19</v>
      </c>
      <c r="I1158" s="54">
        <v>289.33605</v>
      </c>
      <c r="J1158" s="10" t="str">
        <f t="shared" si="36"/>
        <v>Non-State Entities</v>
      </c>
      <c r="K1158" s="10" t="str">
        <f t="shared" si="37"/>
        <v xml:space="preserve"> Enterprise City</v>
      </c>
    </row>
    <row r="1159" spans="1:11" ht="15" hidden="1" customHeight="1" x14ac:dyDescent="0.3">
      <c r="A1159" s="7"/>
      <c r="B1159" s="50" t="s">
        <v>472</v>
      </c>
      <c r="C1159" s="56"/>
      <c r="D1159" s="43" t="s">
        <v>587</v>
      </c>
      <c r="E1159" s="8" t="s">
        <v>16</v>
      </c>
      <c r="F1159" s="8" t="s">
        <v>456</v>
      </c>
      <c r="G1159" s="8" t="s">
        <v>455</v>
      </c>
      <c r="H1159" s="9" t="s">
        <v>19</v>
      </c>
      <c r="I1159" s="54">
        <v>897.95049999999992</v>
      </c>
      <c r="J1159" s="10" t="str">
        <f t="shared" si="36"/>
        <v>Non-State Entities</v>
      </c>
      <c r="K1159" s="10" t="str">
        <f t="shared" si="37"/>
        <v xml:space="preserve"> Ephraim City</v>
      </c>
    </row>
    <row r="1160" spans="1:11" ht="15" hidden="1" customHeight="1" x14ac:dyDescent="0.3">
      <c r="A1160" s="7"/>
      <c r="B1160" s="50" t="s">
        <v>472</v>
      </c>
      <c r="C1160" s="56"/>
      <c r="D1160" s="43" t="s">
        <v>588</v>
      </c>
      <c r="E1160" s="8" t="s">
        <v>16</v>
      </c>
      <c r="F1160" s="8" t="s">
        <v>456</v>
      </c>
      <c r="G1160" s="8" t="s">
        <v>455</v>
      </c>
      <c r="H1160" s="9" t="s">
        <v>19</v>
      </c>
      <c r="I1160" s="54">
        <v>78.918450000000007</v>
      </c>
      <c r="J1160" s="10" t="str">
        <f t="shared" si="36"/>
        <v>Non-State Entities</v>
      </c>
      <c r="K1160" s="10" t="str">
        <f t="shared" si="37"/>
        <v xml:space="preserve"> Eureka City</v>
      </c>
    </row>
    <row r="1161" spans="1:11" ht="15" hidden="1" customHeight="1" x14ac:dyDescent="0.3">
      <c r="A1161" s="7"/>
      <c r="B1161" s="50" t="s">
        <v>472</v>
      </c>
      <c r="C1161" s="56"/>
      <c r="D1161" s="43" t="s">
        <v>589</v>
      </c>
      <c r="E1161" s="8" t="s">
        <v>16</v>
      </c>
      <c r="F1161" s="8" t="s">
        <v>456</v>
      </c>
      <c r="G1161" s="8" t="s">
        <v>455</v>
      </c>
      <c r="H1161" s="9" t="s">
        <v>19</v>
      </c>
      <c r="I1161" s="54">
        <v>291.35055000000006</v>
      </c>
      <c r="J1161" s="10" t="str">
        <f t="shared" si="36"/>
        <v>Non-State Entities</v>
      </c>
      <c r="K1161" s="10" t="str">
        <f t="shared" si="37"/>
        <v xml:space="preserve"> Farr West City</v>
      </c>
    </row>
    <row r="1162" spans="1:11" ht="15" hidden="1" customHeight="1" x14ac:dyDescent="0.3">
      <c r="A1162" s="7"/>
      <c r="B1162" s="50" t="s">
        <v>472</v>
      </c>
      <c r="C1162" s="56"/>
      <c r="D1162" s="43" t="s">
        <v>590</v>
      </c>
      <c r="E1162" s="8" t="s">
        <v>16</v>
      </c>
      <c r="F1162" s="8" t="s">
        <v>456</v>
      </c>
      <c r="G1162" s="8" t="s">
        <v>455</v>
      </c>
      <c r="H1162" s="9" t="s">
        <v>19</v>
      </c>
      <c r="I1162" s="54">
        <v>280.85215000000005</v>
      </c>
      <c r="J1162" s="10" t="str">
        <f t="shared" si="36"/>
        <v>Non-State Entities</v>
      </c>
      <c r="K1162" s="10" t="str">
        <f t="shared" si="37"/>
        <v xml:space="preserve"> Fillmore City</v>
      </c>
    </row>
    <row r="1163" spans="1:11" ht="15" hidden="1" customHeight="1" x14ac:dyDescent="0.3">
      <c r="A1163" s="7"/>
      <c r="B1163" s="50" t="s">
        <v>472</v>
      </c>
      <c r="C1163" s="56"/>
      <c r="D1163" s="43" t="s">
        <v>591</v>
      </c>
      <c r="E1163" s="8" t="s">
        <v>16</v>
      </c>
      <c r="F1163" s="8" t="s">
        <v>456</v>
      </c>
      <c r="G1163" s="8" t="s">
        <v>455</v>
      </c>
      <c r="H1163" s="9" t="s">
        <v>19</v>
      </c>
      <c r="I1163" s="54">
        <v>469.92500000000001</v>
      </c>
      <c r="J1163" s="10" t="str">
        <f t="shared" si="36"/>
        <v>Non-State Entities</v>
      </c>
      <c r="K1163" s="10" t="str">
        <f t="shared" si="37"/>
        <v xml:space="preserve"> Five County AOG</v>
      </c>
    </row>
    <row r="1164" spans="1:11" ht="15" hidden="1" customHeight="1" x14ac:dyDescent="0.3">
      <c r="A1164" s="7"/>
      <c r="B1164" s="50" t="s">
        <v>472</v>
      </c>
      <c r="C1164" s="56"/>
      <c r="D1164" s="43" t="s">
        <v>592</v>
      </c>
      <c r="E1164" s="8" t="s">
        <v>16</v>
      </c>
      <c r="F1164" s="8" t="s">
        <v>456</v>
      </c>
      <c r="G1164" s="8" t="s">
        <v>455</v>
      </c>
      <c r="H1164" s="9" t="s">
        <v>19</v>
      </c>
      <c r="I1164" s="54">
        <v>74.074550000000002</v>
      </c>
      <c r="J1164" s="10" t="str">
        <f t="shared" si="36"/>
        <v>Non-State Entities</v>
      </c>
      <c r="K1164" s="10" t="str">
        <f t="shared" si="37"/>
        <v xml:space="preserve"> Francis Town</v>
      </c>
    </row>
    <row r="1165" spans="1:11" ht="15" hidden="1" customHeight="1" x14ac:dyDescent="0.3">
      <c r="A1165" s="7"/>
      <c r="B1165" s="50" t="s">
        <v>472</v>
      </c>
      <c r="C1165" s="56"/>
      <c r="D1165" s="43" t="s">
        <v>593</v>
      </c>
      <c r="E1165" s="8" t="s">
        <v>16</v>
      </c>
      <c r="F1165" s="8" t="s">
        <v>456</v>
      </c>
      <c r="G1165" s="8" t="s">
        <v>455</v>
      </c>
      <c r="H1165" s="9" t="s">
        <v>19</v>
      </c>
      <c r="I1165" s="54">
        <v>72.695700000000002</v>
      </c>
      <c r="J1165" s="10" t="str">
        <f t="shared" si="36"/>
        <v>Non-State Entities</v>
      </c>
      <c r="K1165" s="10" t="str">
        <f t="shared" si="37"/>
        <v xml:space="preserve"> Garden City Fire District</v>
      </c>
    </row>
    <row r="1166" spans="1:11" ht="15" hidden="1" customHeight="1" x14ac:dyDescent="0.3">
      <c r="A1166" s="7"/>
      <c r="B1166" s="50" t="s">
        <v>472</v>
      </c>
      <c r="C1166" s="56"/>
      <c r="D1166" s="43" t="s">
        <v>594</v>
      </c>
      <c r="E1166" s="8" t="s">
        <v>16</v>
      </c>
      <c r="F1166" s="8" t="s">
        <v>456</v>
      </c>
      <c r="G1166" s="8" t="s">
        <v>455</v>
      </c>
      <c r="H1166" s="9" t="s">
        <v>19</v>
      </c>
      <c r="I1166" s="54">
        <v>36.115650000000002</v>
      </c>
      <c r="J1166" s="10" t="str">
        <f t="shared" si="36"/>
        <v>Non-State Entities</v>
      </c>
      <c r="K1166" s="10" t="str">
        <f t="shared" si="37"/>
        <v xml:space="preserve"> Garland Fire &amp; Rescue</v>
      </c>
    </row>
    <row r="1167" spans="1:11" ht="15" hidden="1" customHeight="1" x14ac:dyDescent="0.3">
      <c r="A1167" s="7"/>
      <c r="B1167" s="50" t="s">
        <v>472</v>
      </c>
      <c r="C1167" s="56"/>
      <c r="D1167" s="43" t="s">
        <v>595</v>
      </c>
      <c r="E1167" s="8" t="s">
        <v>16</v>
      </c>
      <c r="F1167" s="8" t="s">
        <v>456</v>
      </c>
      <c r="G1167" s="8" t="s">
        <v>455</v>
      </c>
      <c r="H1167" s="9" t="s">
        <v>19</v>
      </c>
      <c r="I1167" s="54">
        <v>80.520900000000012</v>
      </c>
      <c r="J1167" s="10" t="str">
        <f t="shared" si="36"/>
        <v>Non-State Entities</v>
      </c>
      <c r="K1167" s="10" t="str">
        <f t="shared" si="37"/>
        <v xml:space="preserve"> Genola City</v>
      </c>
    </row>
    <row r="1168" spans="1:11" ht="15" hidden="1" customHeight="1" x14ac:dyDescent="0.3">
      <c r="A1168" s="7"/>
      <c r="B1168" s="50" t="s">
        <v>472</v>
      </c>
      <c r="C1168" s="56"/>
      <c r="D1168" s="43" t="s">
        <v>955</v>
      </c>
      <c r="E1168" s="8" t="s">
        <v>16</v>
      </c>
      <c r="F1168" s="8" t="s">
        <v>459</v>
      </c>
      <c r="G1168" s="8" t="s">
        <v>929</v>
      </c>
      <c r="H1168" s="9" t="s">
        <v>19</v>
      </c>
      <c r="I1168" s="54">
        <v>5</v>
      </c>
      <c r="J1168" s="10" t="str">
        <f t="shared" si="36"/>
        <v>Non-State Entities</v>
      </c>
      <c r="K1168" s="10" t="str">
        <f t="shared" si="37"/>
        <v xml:space="preserve"> Grand County</v>
      </c>
    </row>
    <row r="1169" spans="1:11" ht="15" hidden="1" customHeight="1" x14ac:dyDescent="0.3">
      <c r="A1169" s="7"/>
      <c r="B1169" s="50" t="s">
        <v>472</v>
      </c>
      <c r="C1169" s="56"/>
      <c r="D1169" s="43" t="s">
        <v>596</v>
      </c>
      <c r="E1169" s="8" t="s">
        <v>16</v>
      </c>
      <c r="F1169" s="8" t="s">
        <v>456</v>
      </c>
      <c r="G1169" s="8" t="s">
        <v>455</v>
      </c>
      <c r="H1169" s="9" t="s">
        <v>19</v>
      </c>
      <c r="I1169" s="54">
        <v>208.92020000000002</v>
      </c>
      <c r="J1169" s="10" t="str">
        <f t="shared" si="36"/>
        <v>Non-State Entities</v>
      </c>
      <c r="K1169" s="10" t="str">
        <f t="shared" si="37"/>
        <v xml:space="preserve"> Grand Water &amp; Sewer Service</v>
      </c>
    </row>
    <row r="1170" spans="1:11" ht="15" hidden="1" customHeight="1" x14ac:dyDescent="0.3">
      <c r="A1170" s="7"/>
      <c r="B1170" s="50" t="s">
        <v>472</v>
      </c>
      <c r="C1170" s="56"/>
      <c r="D1170" s="43" t="s">
        <v>597</v>
      </c>
      <c r="E1170" s="8" t="s">
        <v>16</v>
      </c>
      <c r="F1170" s="8" t="s">
        <v>456</v>
      </c>
      <c r="G1170" s="8" t="s">
        <v>455</v>
      </c>
      <c r="H1170" s="9" t="s">
        <v>19</v>
      </c>
      <c r="I1170" s="54">
        <v>248.16410000000002</v>
      </c>
      <c r="J1170" s="10" t="str">
        <f t="shared" si="36"/>
        <v>Non-State Entities</v>
      </c>
      <c r="K1170" s="10" t="str">
        <f t="shared" si="37"/>
        <v xml:space="preserve"> Green River City</v>
      </c>
    </row>
    <row r="1171" spans="1:11" ht="15" hidden="1" customHeight="1" x14ac:dyDescent="0.3">
      <c r="A1171" s="7"/>
      <c r="B1171" s="50" t="s">
        <v>472</v>
      </c>
      <c r="C1171" s="56"/>
      <c r="D1171" s="43" t="s">
        <v>598</v>
      </c>
      <c r="E1171" s="8" t="s">
        <v>16</v>
      </c>
      <c r="F1171" s="8" t="s">
        <v>456</v>
      </c>
      <c r="G1171" s="8" t="s">
        <v>455</v>
      </c>
      <c r="H1171" s="9" t="s">
        <v>19</v>
      </c>
      <c r="I1171" s="54">
        <v>247.50125000000003</v>
      </c>
      <c r="J1171" s="10" t="str">
        <f t="shared" si="36"/>
        <v>Non-State Entities</v>
      </c>
      <c r="K1171" s="10" t="str">
        <f t="shared" si="37"/>
        <v xml:space="preserve"> Guadalupe School</v>
      </c>
    </row>
    <row r="1172" spans="1:11" ht="15" hidden="1" customHeight="1" x14ac:dyDescent="0.3">
      <c r="A1172" s="7"/>
      <c r="B1172" s="50" t="s">
        <v>472</v>
      </c>
      <c r="C1172" s="56"/>
      <c r="D1172" s="43" t="s">
        <v>599</v>
      </c>
      <c r="E1172" s="8" t="s">
        <v>16</v>
      </c>
      <c r="F1172" s="8" t="s">
        <v>456</v>
      </c>
      <c r="G1172" s="8" t="s">
        <v>455</v>
      </c>
      <c r="H1172" s="9" t="s">
        <v>19</v>
      </c>
      <c r="I1172" s="54">
        <v>712.85980000000006</v>
      </c>
      <c r="J1172" s="10" t="str">
        <f t="shared" si="36"/>
        <v>Non-State Entities</v>
      </c>
      <c r="K1172" s="10" t="str">
        <f t="shared" si="37"/>
        <v xml:space="preserve"> Harrisville City</v>
      </c>
    </row>
    <row r="1173" spans="1:11" ht="15" hidden="1" customHeight="1" x14ac:dyDescent="0.3">
      <c r="A1173" s="7"/>
      <c r="B1173" s="50" t="s">
        <v>472</v>
      </c>
      <c r="C1173" s="56"/>
      <c r="D1173" s="43" t="s">
        <v>600</v>
      </c>
      <c r="E1173" s="8" t="s">
        <v>16</v>
      </c>
      <c r="F1173" s="8" t="s">
        <v>456</v>
      </c>
      <c r="G1173" s="8" t="s">
        <v>455</v>
      </c>
      <c r="H1173" s="9" t="s">
        <v>19</v>
      </c>
      <c r="I1173" s="54">
        <v>2381.7499000000003</v>
      </c>
      <c r="J1173" s="10" t="str">
        <f t="shared" si="36"/>
        <v>Non-State Entities</v>
      </c>
      <c r="K1173" s="10" t="str">
        <f t="shared" si="37"/>
        <v xml:space="preserve"> Heber City</v>
      </c>
    </row>
    <row r="1174" spans="1:11" ht="15" hidden="1" customHeight="1" x14ac:dyDescent="0.3">
      <c r="A1174" s="7"/>
      <c r="B1174" s="50" t="s">
        <v>472</v>
      </c>
      <c r="C1174" s="56"/>
      <c r="D1174" s="43" t="s">
        <v>601</v>
      </c>
      <c r="E1174" s="8" t="s">
        <v>16</v>
      </c>
      <c r="F1174" s="8" t="s">
        <v>456</v>
      </c>
      <c r="G1174" s="8" t="s">
        <v>455</v>
      </c>
      <c r="H1174" s="9" t="s">
        <v>19</v>
      </c>
      <c r="I1174" s="54">
        <v>787.21620000000007</v>
      </c>
      <c r="J1174" s="10" t="str">
        <f t="shared" si="36"/>
        <v>Non-State Entities</v>
      </c>
      <c r="K1174" s="10" t="str">
        <f t="shared" si="37"/>
        <v xml:space="preserve"> Heber Light &amp; Power</v>
      </c>
    </row>
    <row r="1175" spans="1:11" ht="15" hidden="1" customHeight="1" x14ac:dyDescent="0.3">
      <c r="A1175" s="7"/>
      <c r="B1175" s="50" t="s">
        <v>472</v>
      </c>
      <c r="C1175" s="56"/>
      <c r="D1175" s="43" t="s">
        <v>602</v>
      </c>
      <c r="E1175" s="8" t="s">
        <v>16</v>
      </c>
      <c r="F1175" s="8" t="s">
        <v>17</v>
      </c>
      <c r="G1175" s="8" t="s">
        <v>18</v>
      </c>
      <c r="H1175" s="9" t="s">
        <v>19</v>
      </c>
      <c r="I1175" s="54">
        <v>59</v>
      </c>
      <c r="J1175" s="10" t="str">
        <f t="shared" si="36"/>
        <v>Non-State Entities</v>
      </c>
      <c r="K1175" s="10" t="str">
        <f t="shared" si="37"/>
        <v xml:space="preserve"> Heber Valley Railroad</v>
      </c>
    </row>
    <row r="1176" spans="1:11" ht="15" hidden="1" customHeight="1" x14ac:dyDescent="0.3">
      <c r="A1176" s="7"/>
      <c r="B1176" s="50" t="s">
        <v>472</v>
      </c>
      <c r="C1176" s="56"/>
      <c r="D1176" s="43" t="s">
        <v>602</v>
      </c>
      <c r="E1176" s="8" t="s">
        <v>16</v>
      </c>
      <c r="F1176" s="8" t="s">
        <v>17</v>
      </c>
      <c r="G1176" s="8" t="s">
        <v>20</v>
      </c>
      <c r="H1176" s="9" t="s">
        <v>19</v>
      </c>
      <c r="I1176" s="54">
        <v>685</v>
      </c>
      <c r="J1176" s="10" t="str">
        <f t="shared" si="36"/>
        <v>Non-State Entities</v>
      </c>
      <c r="K1176" s="10" t="str">
        <f t="shared" si="37"/>
        <v xml:space="preserve"> Heber Valley Railroad</v>
      </c>
    </row>
    <row r="1177" spans="1:11" ht="15" customHeight="1" x14ac:dyDescent="0.3">
      <c r="A1177" s="7"/>
      <c r="B1177" s="50" t="s">
        <v>472</v>
      </c>
      <c r="C1177" s="56"/>
      <c r="D1177" s="43" t="s">
        <v>602</v>
      </c>
      <c r="E1177" s="8" t="s">
        <v>16</v>
      </c>
      <c r="F1177" s="8" t="s">
        <v>17</v>
      </c>
      <c r="G1177" s="8" t="s">
        <v>44</v>
      </c>
      <c r="H1177" s="9" t="s">
        <v>19</v>
      </c>
      <c r="I1177" s="54">
        <v>2351</v>
      </c>
      <c r="J1177" s="10" t="str">
        <f t="shared" si="36"/>
        <v>Non-State Entities</v>
      </c>
      <c r="K1177" s="10" t="str">
        <f t="shared" si="37"/>
        <v xml:space="preserve"> Heber Valley Railroad</v>
      </c>
    </row>
    <row r="1178" spans="1:11" ht="15" hidden="1" customHeight="1" x14ac:dyDescent="0.3">
      <c r="A1178" s="7"/>
      <c r="B1178" s="50" t="s">
        <v>472</v>
      </c>
      <c r="C1178" s="56"/>
      <c r="D1178" s="43" t="s">
        <v>603</v>
      </c>
      <c r="E1178" s="8" t="s">
        <v>16</v>
      </c>
      <c r="F1178" s="8" t="s">
        <v>456</v>
      </c>
      <c r="G1178" s="8" t="s">
        <v>455</v>
      </c>
      <c r="H1178" s="9" t="s">
        <v>19</v>
      </c>
      <c r="I1178" s="54">
        <v>650.44960000000003</v>
      </c>
      <c r="J1178" s="10" t="str">
        <f t="shared" si="36"/>
        <v>Non-State Entities</v>
      </c>
      <c r="K1178" s="10" t="str">
        <f t="shared" si="37"/>
        <v xml:space="preserve"> Helper City</v>
      </c>
    </row>
    <row r="1179" spans="1:11" ht="15" hidden="1" customHeight="1" x14ac:dyDescent="0.3">
      <c r="A1179" s="7"/>
      <c r="B1179" s="50" t="s">
        <v>472</v>
      </c>
      <c r="C1179" s="56"/>
      <c r="D1179" s="43" t="s">
        <v>604</v>
      </c>
      <c r="E1179" s="8" t="s">
        <v>16</v>
      </c>
      <c r="F1179" s="8" t="s">
        <v>456</v>
      </c>
      <c r="G1179" s="8" t="s">
        <v>455</v>
      </c>
      <c r="H1179" s="9" t="s">
        <v>19</v>
      </c>
      <c r="I1179" s="54">
        <v>121.84454999999998</v>
      </c>
      <c r="J1179" s="10" t="str">
        <f t="shared" si="36"/>
        <v>Non-State Entities</v>
      </c>
      <c r="K1179" s="10" t="str">
        <f t="shared" si="37"/>
        <v xml:space="preserve"> Hidout Town</v>
      </c>
    </row>
    <row r="1180" spans="1:11" ht="15" hidden="1" customHeight="1" x14ac:dyDescent="0.3">
      <c r="A1180" s="7"/>
      <c r="B1180" s="50" t="s">
        <v>472</v>
      </c>
      <c r="C1180" s="56"/>
      <c r="D1180" s="43" t="s">
        <v>605</v>
      </c>
      <c r="E1180" s="8" t="s">
        <v>16</v>
      </c>
      <c r="F1180" s="8" t="s">
        <v>456</v>
      </c>
      <c r="G1180" s="8" t="s">
        <v>455</v>
      </c>
      <c r="H1180" s="9" t="s">
        <v>19</v>
      </c>
      <c r="I1180" s="54">
        <v>2.7588500000000002</v>
      </c>
      <c r="J1180" s="10" t="str">
        <f t="shared" si="36"/>
        <v>Non-State Entities</v>
      </c>
      <c r="K1180" s="10" t="str">
        <f t="shared" si="37"/>
        <v xml:space="preserve"> Highland City</v>
      </c>
    </row>
    <row r="1181" spans="1:11" ht="15" hidden="1" customHeight="1" x14ac:dyDescent="0.3">
      <c r="A1181" s="7"/>
      <c r="B1181" s="50" t="s">
        <v>472</v>
      </c>
      <c r="C1181" s="56"/>
      <c r="D1181" s="43" t="s">
        <v>606</v>
      </c>
      <c r="E1181" s="8" t="s">
        <v>16</v>
      </c>
      <c r="F1181" s="8" t="s">
        <v>456</v>
      </c>
      <c r="G1181" s="8" t="s">
        <v>455</v>
      </c>
      <c r="H1181" s="9" t="s">
        <v>19</v>
      </c>
      <c r="I1181" s="54">
        <v>302.57525000000004</v>
      </c>
      <c r="J1181" s="10" t="str">
        <f t="shared" si="36"/>
        <v>Non-State Entities</v>
      </c>
      <c r="K1181" s="10" t="str">
        <f t="shared" si="37"/>
        <v xml:space="preserve"> Hooper Water Improvement District</v>
      </c>
    </row>
    <row r="1182" spans="1:11" ht="15" hidden="1" customHeight="1" x14ac:dyDescent="0.3">
      <c r="A1182" s="7"/>
      <c r="B1182" s="50" t="s">
        <v>472</v>
      </c>
      <c r="C1182" s="56"/>
      <c r="D1182" s="43" t="s">
        <v>607</v>
      </c>
      <c r="E1182" s="8" t="s">
        <v>16</v>
      </c>
      <c r="F1182" s="8" t="s">
        <v>456</v>
      </c>
      <c r="G1182" s="8" t="s">
        <v>455</v>
      </c>
      <c r="H1182" s="9" t="s">
        <v>19</v>
      </c>
      <c r="I1182" s="54">
        <v>392.23455000000001</v>
      </c>
      <c r="J1182" s="10" t="str">
        <f t="shared" si="36"/>
        <v>Non-State Entities</v>
      </c>
      <c r="K1182" s="10" t="str">
        <f t="shared" si="37"/>
        <v xml:space="preserve"> Housing Authority of Salt Lake</v>
      </c>
    </row>
    <row r="1183" spans="1:11" ht="15" hidden="1" customHeight="1" x14ac:dyDescent="0.3">
      <c r="A1183" s="7"/>
      <c r="B1183" s="50" t="s">
        <v>472</v>
      </c>
      <c r="C1183" s="56"/>
      <c r="D1183" s="43" t="s">
        <v>608</v>
      </c>
      <c r="E1183" s="8" t="s">
        <v>16</v>
      </c>
      <c r="F1183" s="8" t="s">
        <v>456</v>
      </c>
      <c r="G1183" s="8" t="s">
        <v>455</v>
      </c>
      <c r="H1183" s="9" t="s">
        <v>19</v>
      </c>
      <c r="I1183" s="54">
        <v>67.364999999999995</v>
      </c>
      <c r="J1183" s="10" t="str">
        <f t="shared" si="36"/>
        <v>Non-State Entities</v>
      </c>
      <c r="K1183" s="10" t="str">
        <f t="shared" si="37"/>
        <v xml:space="preserve"> Huntsville City</v>
      </c>
    </row>
    <row r="1184" spans="1:11" ht="15" hidden="1" customHeight="1" x14ac:dyDescent="0.3">
      <c r="A1184" s="7"/>
      <c r="B1184" s="50" t="s">
        <v>472</v>
      </c>
      <c r="C1184" s="56"/>
      <c r="D1184" s="43" t="s">
        <v>609</v>
      </c>
      <c r="E1184" s="8" t="s">
        <v>16</v>
      </c>
      <c r="F1184" s="8" t="s">
        <v>456</v>
      </c>
      <c r="G1184" s="8" t="s">
        <v>455</v>
      </c>
      <c r="H1184" s="9" t="s">
        <v>19</v>
      </c>
      <c r="I1184" s="54">
        <v>1335.7634500000001</v>
      </c>
      <c r="J1184" s="10" t="str">
        <f t="shared" si="36"/>
        <v>Non-State Entities</v>
      </c>
      <c r="K1184" s="10" t="str">
        <f t="shared" si="37"/>
        <v xml:space="preserve"> Hurricane City</v>
      </c>
    </row>
    <row r="1185" spans="1:11" ht="15" hidden="1" customHeight="1" x14ac:dyDescent="0.3">
      <c r="A1185" s="7"/>
      <c r="B1185" s="50" t="s">
        <v>472</v>
      </c>
      <c r="C1185" s="56"/>
      <c r="D1185" s="43" t="s">
        <v>1082</v>
      </c>
      <c r="E1185" s="8" t="s">
        <v>16</v>
      </c>
      <c r="F1185" s="8" t="s">
        <v>456</v>
      </c>
      <c r="G1185" s="8" t="s">
        <v>455</v>
      </c>
      <c r="H1185" s="9" t="s">
        <v>19</v>
      </c>
      <c r="I1185" s="54">
        <v>1362.3681000000001</v>
      </c>
      <c r="J1185" s="10" t="str">
        <f t="shared" si="36"/>
        <v>Non-State Entities</v>
      </c>
      <c r="K1185" s="10" t="str">
        <f t="shared" si="37"/>
        <v xml:space="preserve"> Hurricane Valley Fire Special Service District</v>
      </c>
    </row>
    <row r="1186" spans="1:11" ht="15" hidden="1" customHeight="1" x14ac:dyDescent="0.3">
      <c r="A1186" s="7"/>
      <c r="B1186" s="50" t="s">
        <v>472</v>
      </c>
      <c r="C1186" s="56"/>
      <c r="D1186" s="43" t="s">
        <v>610</v>
      </c>
      <c r="E1186" s="8" t="s">
        <v>16</v>
      </c>
      <c r="F1186" s="8" t="s">
        <v>456</v>
      </c>
      <c r="G1186" s="8" t="s">
        <v>455</v>
      </c>
      <c r="H1186" s="9" t="s">
        <v>19</v>
      </c>
      <c r="I1186" s="54">
        <v>1138.0503000000001</v>
      </c>
      <c r="J1186" s="10" t="str">
        <f t="shared" si="36"/>
        <v>Non-State Entities</v>
      </c>
      <c r="K1186" s="10" t="str">
        <f t="shared" si="37"/>
        <v xml:space="preserve"> Hyrum City</v>
      </c>
    </row>
    <row r="1187" spans="1:11" ht="15" hidden="1" customHeight="1" x14ac:dyDescent="0.3">
      <c r="A1187" s="7"/>
      <c r="B1187" s="50" t="s">
        <v>472</v>
      </c>
      <c r="C1187" s="56"/>
      <c r="D1187" s="43" t="s">
        <v>611</v>
      </c>
      <c r="E1187" s="8" t="s">
        <v>16</v>
      </c>
      <c r="F1187" s="8" t="s">
        <v>456</v>
      </c>
      <c r="G1187" s="8" t="s">
        <v>455</v>
      </c>
      <c r="H1187" s="9" t="s">
        <v>19</v>
      </c>
      <c r="I1187" s="54">
        <v>3526.2767999999996</v>
      </c>
      <c r="J1187" s="10" t="str">
        <f t="shared" si="36"/>
        <v>Non-State Entities</v>
      </c>
      <c r="K1187" s="10" t="str">
        <f t="shared" si="37"/>
        <v xml:space="preserve"> Iron County Ambulance</v>
      </c>
    </row>
    <row r="1188" spans="1:11" ht="15" hidden="1" customHeight="1" x14ac:dyDescent="0.3">
      <c r="A1188" s="7"/>
      <c r="B1188" s="50" t="s">
        <v>472</v>
      </c>
      <c r="C1188" s="56"/>
      <c r="D1188" s="43" t="s">
        <v>612</v>
      </c>
      <c r="E1188" s="8" t="s">
        <v>16</v>
      </c>
      <c r="F1188" s="8" t="s">
        <v>456</v>
      </c>
      <c r="G1188" s="8" t="s">
        <v>455</v>
      </c>
      <c r="H1188" s="9" t="s">
        <v>19</v>
      </c>
      <c r="I1188" s="54">
        <v>67.257600000000011</v>
      </c>
      <c r="J1188" s="10" t="str">
        <f t="shared" si="36"/>
        <v>Non-State Entities</v>
      </c>
      <c r="K1188" s="10" t="str">
        <f t="shared" si="37"/>
        <v xml:space="preserve"> Jensen Water Improvement District</v>
      </c>
    </row>
    <row r="1189" spans="1:11" ht="15" hidden="1" customHeight="1" x14ac:dyDescent="0.3">
      <c r="A1189" s="7"/>
      <c r="B1189" s="50" t="s">
        <v>472</v>
      </c>
      <c r="C1189" s="56"/>
      <c r="D1189" s="43" t="s">
        <v>613</v>
      </c>
      <c r="E1189" s="8" t="s">
        <v>16</v>
      </c>
      <c r="F1189" s="8" t="s">
        <v>456</v>
      </c>
      <c r="G1189" s="8" t="s">
        <v>455</v>
      </c>
      <c r="H1189" s="9" t="s">
        <v>19</v>
      </c>
      <c r="I1189" s="54">
        <v>151.53</v>
      </c>
      <c r="J1189" s="10" t="str">
        <f t="shared" si="36"/>
        <v>Non-State Entities</v>
      </c>
      <c r="K1189" s="10" t="str">
        <f t="shared" si="37"/>
        <v xml:space="preserve"> Jordan Valley Water Conservancy District</v>
      </c>
    </row>
    <row r="1190" spans="1:11" ht="15" hidden="1" customHeight="1" x14ac:dyDescent="0.3">
      <c r="A1190" s="7"/>
      <c r="B1190" s="50" t="s">
        <v>472</v>
      </c>
      <c r="C1190" s="56"/>
      <c r="D1190" s="43" t="s">
        <v>613</v>
      </c>
      <c r="E1190" s="8" t="s">
        <v>16</v>
      </c>
      <c r="F1190" s="8" t="s">
        <v>456</v>
      </c>
      <c r="G1190" s="8" t="s">
        <v>455</v>
      </c>
      <c r="H1190" s="9" t="s">
        <v>19</v>
      </c>
      <c r="I1190" s="54">
        <v>2689.7662</v>
      </c>
      <c r="J1190" s="10" t="str">
        <f t="shared" si="36"/>
        <v>Non-State Entities</v>
      </c>
      <c r="K1190" s="10" t="str">
        <f t="shared" si="37"/>
        <v xml:space="preserve"> Jordan Valley Water Conservancy District</v>
      </c>
    </row>
    <row r="1191" spans="1:11" ht="15" hidden="1" customHeight="1" x14ac:dyDescent="0.3">
      <c r="A1191" s="7"/>
      <c r="B1191" s="50" t="s">
        <v>472</v>
      </c>
      <c r="C1191" s="56"/>
      <c r="D1191" s="43" t="s">
        <v>614</v>
      </c>
      <c r="E1191" s="8" t="s">
        <v>16</v>
      </c>
      <c r="F1191" s="8" t="s">
        <v>456</v>
      </c>
      <c r="G1191" s="8" t="s">
        <v>455</v>
      </c>
      <c r="H1191" s="9" t="s">
        <v>19</v>
      </c>
      <c r="I1191" s="54">
        <v>1162.5466000000001</v>
      </c>
      <c r="J1191" s="10" t="str">
        <f t="shared" si="36"/>
        <v>Non-State Entities</v>
      </c>
      <c r="K1191" s="10" t="str">
        <f t="shared" si="37"/>
        <v xml:space="preserve"> Jordanelle Special Service District</v>
      </c>
    </row>
    <row r="1192" spans="1:11" ht="15" hidden="1" customHeight="1" x14ac:dyDescent="0.3">
      <c r="A1192" s="7"/>
      <c r="B1192" s="50" t="s">
        <v>472</v>
      </c>
      <c r="C1192" s="56"/>
      <c r="D1192" s="43" t="s">
        <v>958</v>
      </c>
      <c r="E1192" s="8" t="s">
        <v>16</v>
      </c>
      <c r="F1192" s="8" t="s">
        <v>456</v>
      </c>
      <c r="G1192" s="8" t="s">
        <v>455</v>
      </c>
      <c r="H1192" s="9" t="s">
        <v>19</v>
      </c>
      <c r="I1192" s="54">
        <v>160.92700000000002</v>
      </c>
      <c r="J1192" s="10" t="str">
        <f t="shared" si="36"/>
        <v>Non-State Entities</v>
      </c>
      <c r="K1192" s="10" t="str">
        <f t="shared" si="37"/>
        <v xml:space="preserve"> Juab County</v>
      </c>
    </row>
    <row r="1193" spans="1:11" ht="15" hidden="1" customHeight="1" x14ac:dyDescent="0.3">
      <c r="A1193" s="7"/>
      <c r="B1193" s="50" t="s">
        <v>472</v>
      </c>
      <c r="C1193" s="56"/>
      <c r="D1193" s="43" t="s">
        <v>958</v>
      </c>
      <c r="E1193" s="8" t="s">
        <v>16</v>
      </c>
      <c r="F1193" s="8" t="s">
        <v>459</v>
      </c>
      <c r="G1193" s="8" t="s">
        <v>929</v>
      </c>
      <c r="H1193" s="9" t="s">
        <v>19</v>
      </c>
      <c r="I1193" s="54">
        <v>4</v>
      </c>
      <c r="J1193" s="10" t="str">
        <f t="shared" si="36"/>
        <v>Non-State Entities</v>
      </c>
      <c r="K1193" s="10" t="str">
        <f t="shared" si="37"/>
        <v xml:space="preserve"> Juab County</v>
      </c>
    </row>
    <row r="1194" spans="1:11" ht="15" hidden="1" customHeight="1" x14ac:dyDescent="0.3">
      <c r="A1194" s="7"/>
      <c r="B1194" s="50" t="s">
        <v>472</v>
      </c>
      <c r="C1194" s="56"/>
      <c r="D1194" s="43" t="s">
        <v>615</v>
      </c>
      <c r="E1194" s="8" t="s">
        <v>16</v>
      </c>
      <c r="F1194" s="8" t="s">
        <v>456</v>
      </c>
      <c r="G1194" s="8" t="s">
        <v>455</v>
      </c>
      <c r="H1194" s="9" t="s">
        <v>19</v>
      </c>
      <c r="I1194" s="54">
        <v>3905.3162499999999</v>
      </c>
      <c r="J1194" s="10" t="str">
        <f t="shared" si="36"/>
        <v>Non-State Entities</v>
      </c>
      <c r="K1194" s="10" t="str">
        <f t="shared" si="37"/>
        <v xml:space="preserve"> Juab Special Service Fire District Mona</v>
      </c>
    </row>
    <row r="1195" spans="1:11" ht="15" hidden="1" customHeight="1" x14ac:dyDescent="0.3">
      <c r="A1195" s="7"/>
      <c r="B1195" s="50" t="s">
        <v>472</v>
      </c>
      <c r="C1195" s="56"/>
      <c r="D1195" s="43" t="s">
        <v>616</v>
      </c>
      <c r="E1195" s="8" t="s">
        <v>16</v>
      </c>
      <c r="F1195" s="8" t="s">
        <v>456</v>
      </c>
      <c r="G1195" s="8" t="s">
        <v>455</v>
      </c>
      <c r="H1195" s="9" t="s">
        <v>19</v>
      </c>
      <c r="I1195" s="54">
        <v>351.5926</v>
      </c>
      <c r="J1195" s="10" t="str">
        <f t="shared" si="36"/>
        <v>Non-State Entities</v>
      </c>
      <c r="K1195" s="10" t="str">
        <f t="shared" si="37"/>
        <v xml:space="preserve"> Kamas City Police</v>
      </c>
    </row>
    <row r="1196" spans="1:11" ht="15" hidden="1" customHeight="1" x14ac:dyDescent="0.3">
      <c r="A1196" s="7"/>
      <c r="B1196" s="50" t="s">
        <v>472</v>
      </c>
      <c r="C1196" s="56"/>
      <c r="D1196" s="43" t="s">
        <v>617</v>
      </c>
      <c r="E1196" s="8" t="s">
        <v>16</v>
      </c>
      <c r="F1196" s="8" t="s">
        <v>456</v>
      </c>
      <c r="G1196" s="8" t="s">
        <v>455</v>
      </c>
      <c r="H1196" s="9" t="s">
        <v>19</v>
      </c>
      <c r="I1196" s="54">
        <v>746.01800000000003</v>
      </c>
      <c r="J1196" s="10" t="str">
        <f t="shared" si="36"/>
        <v>Non-State Entities</v>
      </c>
      <c r="K1196" s="10" t="str">
        <f t="shared" si="37"/>
        <v xml:space="preserve"> Kane County</v>
      </c>
    </row>
    <row r="1197" spans="1:11" ht="15" hidden="1" customHeight="1" x14ac:dyDescent="0.3">
      <c r="A1197" s="7"/>
      <c r="B1197" s="50" t="s">
        <v>472</v>
      </c>
      <c r="C1197" s="56"/>
      <c r="D1197" s="43" t="s">
        <v>618</v>
      </c>
      <c r="E1197" s="8" t="s">
        <v>16</v>
      </c>
      <c r="F1197" s="8" t="s">
        <v>456</v>
      </c>
      <c r="G1197" s="8" t="s">
        <v>455</v>
      </c>
      <c r="H1197" s="9" t="s">
        <v>19</v>
      </c>
      <c r="I1197" s="54">
        <v>209.56129999999999</v>
      </c>
      <c r="J1197" s="10" t="str">
        <f t="shared" si="36"/>
        <v>Non-State Entities</v>
      </c>
      <c r="K1197" s="10" t="str">
        <f t="shared" si="37"/>
        <v xml:space="preserve"> Kane County Water Conservancy District</v>
      </c>
    </row>
    <row r="1198" spans="1:11" ht="15" hidden="1" customHeight="1" x14ac:dyDescent="0.3">
      <c r="A1198" s="7"/>
      <c r="B1198" s="50" t="s">
        <v>472</v>
      </c>
      <c r="C1198" s="56"/>
      <c r="D1198" s="43" t="s">
        <v>984</v>
      </c>
      <c r="E1198" s="8" t="s">
        <v>16</v>
      </c>
      <c r="F1198" s="8" t="s">
        <v>456</v>
      </c>
      <c r="G1198" s="8" t="s">
        <v>455</v>
      </c>
      <c r="H1198" s="9" t="s">
        <v>19</v>
      </c>
      <c r="I1198" s="54">
        <v>2.33</v>
      </c>
      <c r="J1198" s="10" t="str">
        <f t="shared" si="36"/>
        <v>Non-State Entities</v>
      </c>
      <c r="K1198" s="10" t="str">
        <f t="shared" si="37"/>
        <v xml:space="preserve"> Kanosh Volunteer Fire Department</v>
      </c>
    </row>
    <row r="1199" spans="1:11" ht="15" hidden="1" customHeight="1" x14ac:dyDescent="0.3">
      <c r="A1199" s="7"/>
      <c r="B1199" s="50" t="s">
        <v>472</v>
      </c>
      <c r="C1199" s="56"/>
      <c r="D1199" s="43" t="s">
        <v>619</v>
      </c>
      <c r="E1199" s="8" t="s">
        <v>16</v>
      </c>
      <c r="F1199" s="8" t="s">
        <v>456</v>
      </c>
      <c r="G1199" s="8" t="s">
        <v>455</v>
      </c>
      <c r="H1199" s="9" t="s">
        <v>19</v>
      </c>
      <c r="I1199" s="54">
        <v>927.03470000000004</v>
      </c>
      <c r="J1199" s="10" t="str">
        <f t="shared" si="36"/>
        <v>Non-State Entities</v>
      </c>
      <c r="K1199" s="10" t="str">
        <f t="shared" si="37"/>
        <v xml:space="preserve"> Kearns Improvement District</v>
      </c>
    </row>
    <row r="1200" spans="1:11" ht="15" hidden="1" customHeight="1" x14ac:dyDescent="0.3">
      <c r="A1200" s="7"/>
      <c r="B1200" s="50" t="s">
        <v>472</v>
      </c>
      <c r="C1200" s="56"/>
      <c r="D1200" s="43" t="s">
        <v>620</v>
      </c>
      <c r="E1200" s="8" t="s">
        <v>16</v>
      </c>
      <c r="F1200" s="8" t="s">
        <v>456</v>
      </c>
      <c r="G1200" s="8" t="s">
        <v>455</v>
      </c>
      <c r="H1200" s="9" t="s">
        <v>19</v>
      </c>
      <c r="I1200" s="54">
        <v>712.18119999999999</v>
      </c>
      <c r="J1200" s="10" t="str">
        <f t="shared" si="36"/>
        <v>Non-State Entities</v>
      </c>
      <c r="K1200" s="10" t="str">
        <f t="shared" si="37"/>
        <v xml:space="preserve"> Laverkin City</v>
      </c>
    </row>
    <row r="1201" spans="1:11" ht="15" hidden="1" customHeight="1" x14ac:dyDescent="0.3">
      <c r="A1201" s="7"/>
      <c r="B1201" s="50" t="s">
        <v>472</v>
      </c>
      <c r="C1201" s="56"/>
      <c r="D1201" s="43" t="s">
        <v>621</v>
      </c>
      <c r="E1201" s="8" t="s">
        <v>16</v>
      </c>
      <c r="F1201" s="8" t="s">
        <v>456</v>
      </c>
      <c r="G1201" s="8" t="s">
        <v>455</v>
      </c>
      <c r="H1201" s="9" t="s">
        <v>19</v>
      </c>
      <c r="I1201" s="54">
        <v>8923.8207999999995</v>
      </c>
      <c r="J1201" s="10" t="str">
        <f t="shared" si="36"/>
        <v>Non-State Entities</v>
      </c>
      <c r="K1201" s="10" t="str">
        <f t="shared" si="37"/>
        <v xml:space="preserve"> Layton City</v>
      </c>
    </row>
    <row r="1202" spans="1:11" ht="15" hidden="1" customHeight="1" x14ac:dyDescent="0.3">
      <c r="A1202" s="7"/>
      <c r="B1202" s="50" t="s">
        <v>472</v>
      </c>
      <c r="C1202" s="56"/>
      <c r="D1202" s="43" t="s">
        <v>622</v>
      </c>
      <c r="E1202" s="8" t="s">
        <v>16</v>
      </c>
      <c r="F1202" s="8" t="s">
        <v>456</v>
      </c>
      <c r="G1202" s="8" t="s">
        <v>455</v>
      </c>
      <c r="H1202" s="9" t="s">
        <v>19</v>
      </c>
      <c r="I1202" s="54">
        <v>15.990100000000002</v>
      </c>
      <c r="J1202" s="10" t="str">
        <f t="shared" si="36"/>
        <v>Non-State Entities</v>
      </c>
      <c r="K1202" s="10" t="str">
        <f t="shared" si="37"/>
        <v xml:space="preserve"> Leeds Town</v>
      </c>
    </row>
    <row r="1203" spans="1:11" ht="15" hidden="1" customHeight="1" x14ac:dyDescent="0.3">
      <c r="A1203" s="7"/>
      <c r="B1203" s="50" t="s">
        <v>472</v>
      </c>
      <c r="C1203" s="56"/>
      <c r="D1203" s="43" t="s">
        <v>623</v>
      </c>
      <c r="E1203" s="8" t="s">
        <v>16</v>
      </c>
      <c r="F1203" s="8" t="s">
        <v>456</v>
      </c>
      <c r="G1203" s="8" t="s">
        <v>455</v>
      </c>
      <c r="H1203" s="9" t="s">
        <v>19</v>
      </c>
      <c r="I1203" s="54">
        <v>22.005600000000001</v>
      </c>
      <c r="J1203" s="10" t="str">
        <f t="shared" si="36"/>
        <v>Non-State Entities</v>
      </c>
      <c r="K1203" s="10" t="str">
        <f t="shared" si="37"/>
        <v xml:space="preserve"> Levan Town Ambulance</v>
      </c>
    </row>
    <row r="1204" spans="1:11" ht="15" hidden="1" customHeight="1" x14ac:dyDescent="0.3">
      <c r="A1204" s="7"/>
      <c r="B1204" s="50" t="s">
        <v>472</v>
      </c>
      <c r="C1204" s="56"/>
      <c r="D1204" s="43" t="s">
        <v>624</v>
      </c>
      <c r="E1204" s="8" t="s">
        <v>16</v>
      </c>
      <c r="F1204" s="8" t="s">
        <v>456</v>
      </c>
      <c r="G1204" s="8" t="s">
        <v>455</v>
      </c>
      <c r="H1204" s="9" t="s">
        <v>19</v>
      </c>
      <c r="I1204" s="54">
        <v>252.69195000000002</v>
      </c>
      <c r="J1204" s="10" t="str">
        <f t="shared" si="36"/>
        <v>Non-State Entities</v>
      </c>
      <c r="K1204" s="10" t="str">
        <f t="shared" si="37"/>
        <v xml:space="preserve"> Lewiston City</v>
      </c>
    </row>
    <row r="1205" spans="1:11" ht="15" hidden="1" customHeight="1" x14ac:dyDescent="0.3">
      <c r="A1205" s="7"/>
      <c r="B1205" s="50" t="s">
        <v>472</v>
      </c>
      <c r="C1205" s="56"/>
      <c r="D1205" s="43" t="s">
        <v>625</v>
      </c>
      <c r="E1205" s="8" t="s">
        <v>16</v>
      </c>
      <c r="F1205" s="8" t="s">
        <v>456</v>
      </c>
      <c r="G1205" s="8" t="s">
        <v>455</v>
      </c>
      <c r="H1205" s="9" t="s">
        <v>19</v>
      </c>
      <c r="I1205" s="54">
        <v>1303.2376000000002</v>
      </c>
      <c r="J1205" s="10" t="str">
        <f t="shared" si="36"/>
        <v>Non-State Entities</v>
      </c>
      <c r="K1205" s="10" t="str">
        <f t="shared" si="37"/>
        <v xml:space="preserve"> Lindon City</v>
      </c>
    </row>
    <row r="1206" spans="1:11" ht="15" hidden="1" customHeight="1" x14ac:dyDescent="0.3">
      <c r="A1206" s="7"/>
      <c r="B1206" s="50" t="s">
        <v>472</v>
      </c>
      <c r="C1206" s="56"/>
      <c r="D1206" s="43" t="s">
        <v>626</v>
      </c>
      <c r="E1206" s="8" t="s">
        <v>16</v>
      </c>
      <c r="F1206" s="8" t="s">
        <v>456</v>
      </c>
      <c r="G1206" s="8" t="s">
        <v>455</v>
      </c>
      <c r="H1206" s="9" t="s">
        <v>19</v>
      </c>
      <c r="I1206" s="54">
        <v>520.8524000000001</v>
      </c>
      <c r="J1206" s="10" t="str">
        <f t="shared" si="36"/>
        <v>Non-State Entities</v>
      </c>
      <c r="K1206" s="10" t="str">
        <f t="shared" si="37"/>
        <v xml:space="preserve"> Lone Peak Fire District</v>
      </c>
    </row>
    <row r="1207" spans="1:11" ht="15" hidden="1" customHeight="1" x14ac:dyDescent="0.3">
      <c r="A1207" s="7"/>
      <c r="B1207" s="50" t="s">
        <v>472</v>
      </c>
      <c r="C1207" s="56"/>
      <c r="D1207" s="43" t="s">
        <v>627</v>
      </c>
      <c r="E1207" s="8" t="s">
        <v>16</v>
      </c>
      <c r="F1207" s="8" t="s">
        <v>456</v>
      </c>
      <c r="G1207" s="8" t="s">
        <v>455</v>
      </c>
      <c r="H1207" s="9" t="s">
        <v>19</v>
      </c>
      <c r="I1207" s="54">
        <v>1059.3965500000002</v>
      </c>
      <c r="J1207" s="10" t="str">
        <f t="shared" si="36"/>
        <v>Non-State Entities</v>
      </c>
      <c r="K1207" s="10" t="str">
        <f t="shared" si="37"/>
        <v xml:space="preserve"> Lone Peak Police</v>
      </c>
    </row>
    <row r="1208" spans="1:11" ht="15" hidden="1" customHeight="1" x14ac:dyDescent="0.3">
      <c r="A1208" s="7"/>
      <c r="B1208" s="50" t="s">
        <v>472</v>
      </c>
      <c r="C1208" s="56"/>
      <c r="D1208" s="43" t="s">
        <v>628</v>
      </c>
      <c r="E1208" s="8" t="s">
        <v>16</v>
      </c>
      <c r="F1208" s="8" t="s">
        <v>456</v>
      </c>
      <c r="G1208" s="8" t="s">
        <v>455</v>
      </c>
      <c r="H1208" s="9" t="s">
        <v>19</v>
      </c>
      <c r="I1208" s="54">
        <v>167.39035000000001</v>
      </c>
      <c r="J1208" s="10" t="str">
        <f t="shared" si="36"/>
        <v>Non-State Entities</v>
      </c>
      <c r="K1208" s="10" t="str">
        <f t="shared" si="37"/>
        <v xml:space="preserve"> MAESER W.I.D.</v>
      </c>
    </row>
    <row r="1209" spans="1:11" ht="15" hidden="1" customHeight="1" x14ac:dyDescent="0.3">
      <c r="A1209" s="7"/>
      <c r="B1209" s="50" t="s">
        <v>472</v>
      </c>
      <c r="C1209" s="56"/>
      <c r="D1209" s="43" t="s">
        <v>629</v>
      </c>
      <c r="E1209" s="8" t="s">
        <v>16</v>
      </c>
      <c r="F1209" s="8" t="s">
        <v>456</v>
      </c>
      <c r="G1209" s="8" t="s">
        <v>455</v>
      </c>
      <c r="H1209" s="9" t="s">
        <v>19</v>
      </c>
      <c r="I1209" s="54">
        <v>19.282</v>
      </c>
      <c r="J1209" s="10" t="str">
        <f t="shared" si="36"/>
        <v>Non-State Entities</v>
      </c>
      <c r="K1209" s="10" t="str">
        <f t="shared" si="37"/>
        <v xml:space="preserve"> Magna Mosquito Abatement</v>
      </c>
    </row>
    <row r="1210" spans="1:11" ht="15" hidden="1" customHeight="1" x14ac:dyDescent="0.3">
      <c r="A1210" s="7"/>
      <c r="B1210" s="50" t="s">
        <v>472</v>
      </c>
      <c r="C1210" s="56"/>
      <c r="D1210" s="43" t="s">
        <v>629</v>
      </c>
      <c r="E1210" s="8" t="s">
        <v>16</v>
      </c>
      <c r="F1210" s="8" t="s">
        <v>456</v>
      </c>
      <c r="G1210" s="8" t="s">
        <v>455</v>
      </c>
      <c r="H1210" s="9" t="s">
        <v>19</v>
      </c>
      <c r="I1210" s="54">
        <v>94.6785</v>
      </c>
      <c r="J1210" s="10" t="str">
        <f t="shared" si="36"/>
        <v>Non-State Entities</v>
      </c>
      <c r="K1210" s="10" t="str">
        <f t="shared" si="37"/>
        <v xml:space="preserve"> Magna Mosquito Abatement</v>
      </c>
    </row>
    <row r="1211" spans="1:11" ht="15" hidden="1" customHeight="1" x14ac:dyDescent="0.3">
      <c r="A1211" s="7"/>
      <c r="B1211" s="50" t="s">
        <v>472</v>
      </c>
      <c r="C1211" s="56"/>
      <c r="D1211" s="43" t="s">
        <v>630</v>
      </c>
      <c r="E1211" s="8" t="s">
        <v>16</v>
      </c>
      <c r="F1211" s="8" t="s">
        <v>456</v>
      </c>
      <c r="G1211" s="8" t="s">
        <v>455</v>
      </c>
      <c r="H1211" s="9" t="s">
        <v>19</v>
      </c>
      <c r="I1211" s="54">
        <v>774.46810000000005</v>
      </c>
      <c r="J1211" s="10" t="str">
        <f t="shared" si="36"/>
        <v>Non-State Entities</v>
      </c>
      <c r="K1211" s="10" t="str">
        <f t="shared" si="37"/>
        <v xml:space="preserve"> Magna Water</v>
      </c>
    </row>
    <row r="1212" spans="1:11" ht="15" hidden="1" customHeight="1" x14ac:dyDescent="0.3">
      <c r="A1212" s="7"/>
      <c r="B1212" s="50" t="s">
        <v>472</v>
      </c>
      <c r="C1212" s="56"/>
      <c r="D1212" s="43" t="s">
        <v>631</v>
      </c>
      <c r="E1212" s="8" t="s">
        <v>16</v>
      </c>
      <c r="F1212" s="8" t="s">
        <v>456</v>
      </c>
      <c r="G1212" s="8" t="s">
        <v>455</v>
      </c>
      <c r="H1212" s="9" t="s">
        <v>19</v>
      </c>
      <c r="I1212" s="54">
        <v>216.0806</v>
      </c>
      <c r="J1212" s="10" t="str">
        <f t="shared" si="36"/>
        <v>Non-State Entities</v>
      </c>
      <c r="K1212" s="10" t="str">
        <f t="shared" si="37"/>
        <v xml:space="preserve"> Manila Town</v>
      </c>
    </row>
    <row r="1213" spans="1:11" ht="15" hidden="1" customHeight="1" x14ac:dyDescent="0.3">
      <c r="A1213" s="7"/>
      <c r="B1213" s="50" t="s">
        <v>472</v>
      </c>
      <c r="C1213" s="56"/>
      <c r="D1213" s="43" t="s">
        <v>632</v>
      </c>
      <c r="E1213" s="8" t="s">
        <v>16</v>
      </c>
      <c r="F1213" s="8" t="s">
        <v>456</v>
      </c>
      <c r="G1213" s="8" t="s">
        <v>455</v>
      </c>
      <c r="H1213" s="9" t="s">
        <v>19</v>
      </c>
      <c r="I1213" s="54">
        <v>260.28930000000003</v>
      </c>
      <c r="J1213" s="10" t="str">
        <f t="shared" si="36"/>
        <v>Non-State Entities</v>
      </c>
      <c r="K1213" s="10" t="str">
        <f t="shared" si="37"/>
        <v xml:space="preserve"> Mantua City</v>
      </c>
    </row>
    <row r="1214" spans="1:11" ht="15" hidden="1" customHeight="1" x14ac:dyDescent="0.3">
      <c r="A1214" s="7"/>
      <c r="B1214" s="50" t="s">
        <v>472</v>
      </c>
      <c r="C1214" s="56"/>
      <c r="D1214" s="43" t="s">
        <v>961</v>
      </c>
      <c r="E1214" s="8" t="s">
        <v>16</v>
      </c>
      <c r="F1214" s="8" t="s">
        <v>456</v>
      </c>
      <c r="G1214" s="8" t="s">
        <v>455</v>
      </c>
      <c r="H1214" s="9" t="s">
        <v>19</v>
      </c>
      <c r="I1214" s="54">
        <v>615.83810000000005</v>
      </c>
      <c r="J1214" s="10" t="str">
        <f t="shared" si="36"/>
        <v>Non-State Entities</v>
      </c>
      <c r="K1214" s="10" t="str">
        <f t="shared" si="37"/>
        <v xml:space="preserve"> Mapleton City</v>
      </c>
    </row>
    <row r="1215" spans="1:11" ht="15" hidden="1" customHeight="1" x14ac:dyDescent="0.3">
      <c r="A1215" s="7"/>
      <c r="B1215" s="50" t="s">
        <v>472</v>
      </c>
      <c r="C1215" s="56"/>
      <c r="D1215" s="43" t="s">
        <v>983</v>
      </c>
      <c r="E1215" s="8" t="s">
        <v>16</v>
      </c>
      <c r="F1215" s="8" t="s">
        <v>456</v>
      </c>
      <c r="G1215" s="8" t="s">
        <v>455</v>
      </c>
      <c r="H1215" s="9" t="s">
        <v>19</v>
      </c>
      <c r="I1215" s="54">
        <v>72.177450000000007</v>
      </c>
      <c r="J1215" s="10" t="str">
        <f t="shared" si="36"/>
        <v>Non-State Entities</v>
      </c>
      <c r="K1215" s="10" t="str">
        <f t="shared" si="37"/>
        <v xml:space="preserve"> Marriott-Slaterville City</v>
      </c>
    </row>
    <row r="1216" spans="1:11" ht="15" hidden="1" customHeight="1" x14ac:dyDescent="0.3">
      <c r="A1216" s="7"/>
      <c r="B1216" s="50" t="s">
        <v>472</v>
      </c>
      <c r="C1216" s="56"/>
      <c r="D1216" s="43" t="s">
        <v>633</v>
      </c>
      <c r="E1216" s="8" t="s">
        <v>16</v>
      </c>
      <c r="F1216" s="8" t="s">
        <v>456</v>
      </c>
      <c r="G1216" s="8" t="s">
        <v>455</v>
      </c>
      <c r="H1216" s="9" t="s">
        <v>19</v>
      </c>
      <c r="I1216" s="54">
        <v>52.874749999999999</v>
      </c>
      <c r="J1216" s="10" t="str">
        <f t="shared" si="36"/>
        <v>Non-State Entities</v>
      </c>
      <c r="K1216" s="10" t="str">
        <f t="shared" si="37"/>
        <v xml:space="preserve"> Meadow Town</v>
      </c>
    </row>
    <row r="1217" spans="1:11" ht="15" hidden="1" customHeight="1" x14ac:dyDescent="0.3">
      <c r="A1217" s="7"/>
      <c r="B1217" s="50" t="s">
        <v>472</v>
      </c>
      <c r="C1217" s="56"/>
      <c r="D1217" s="43" t="s">
        <v>634</v>
      </c>
      <c r="E1217" s="8" t="s">
        <v>16</v>
      </c>
      <c r="F1217" s="8" t="s">
        <v>456</v>
      </c>
      <c r="G1217" s="8" t="s">
        <v>455</v>
      </c>
      <c r="H1217" s="9" t="s">
        <v>19</v>
      </c>
      <c r="I1217" s="54">
        <v>1083.39365</v>
      </c>
      <c r="J1217" s="10" t="str">
        <f t="shared" si="36"/>
        <v>Non-State Entities</v>
      </c>
      <c r="K1217" s="10" t="str">
        <f t="shared" si="37"/>
        <v xml:space="preserve"> Midvale City Public Works</v>
      </c>
    </row>
    <row r="1218" spans="1:11" ht="15" hidden="1" customHeight="1" x14ac:dyDescent="0.3">
      <c r="A1218" s="7"/>
      <c r="B1218" s="50" t="s">
        <v>472</v>
      </c>
      <c r="C1218" s="56"/>
      <c r="D1218" s="43" t="s">
        <v>635</v>
      </c>
      <c r="E1218" s="8" t="s">
        <v>16</v>
      </c>
      <c r="F1218" s="8" t="s">
        <v>456</v>
      </c>
      <c r="G1218" s="8" t="s">
        <v>455</v>
      </c>
      <c r="H1218" s="9" t="s">
        <v>19</v>
      </c>
      <c r="I1218" s="54">
        <v>309.64670000000001</v>
      </c>
      <c r="J1218" s="10" t="str">
        <f t="shared" si="36"/>
        <v>Non-State Entities</v>
      </c>
      <c r="K1218" s="10" t="str">
        <f t="shared" si="37"/>
        <v xml:space="preserve"> Midvalley Improvement District</v>
      </c>
    </row>
    <row r="1219" spans="1:11" ht="15" hidden="1" customHeight="1" x14ac:dyDescent="0.3">
      <c r="A1219" s="7"/>
      <c r="B1219" s="50" t="s">
        <v>472</v>
      </c>
      <c r="C1219" s="56"/>
      <c r="D1219" s="43" t="s">
        <v>636</v>
      </c>
      <c r="E1219" s="8" t="s">
        <v>16</v>
      </c>
      <c r="F1219" s="8" t="s">
        <v>456</v>
      </c>
      <c r="G1219" s="8" t="s">
        <v>455</v>
      </c>
      <c r="H1219" s="9" t="s">
        <v>19</v>
      </c>
      <c r="I1219" s="54">
        <v>474.41475000000003</v>
      </c>
      <c r="J1219" s="10" t="str">
        <f t="shared" si="36"/>
        <v>Non-State Entities</v>
      </c>
      <c r="K1219" s="10" t="str">
        <f t="shared" si="37"/>
        <v xml:space="preserve"> Midway City</v>
      </c>
    </row>
    <row r="1220" spans="1:11" ht="15" hidden="1" customHeight="1" x14ac:dyDescent="0.3">
      <c r="A1220" s="7"/>
      <c r="B1220" s="50" t="s">
        <v>472</v>
      </c>
      <c r="C1220" s="56"/>
      <c r="D1220" s="43" t="s">
        <v>637</v>
      </c>
      <c r="E1220" s="8" t="s">
        <v>16</v>
      </c>
      <c r="F1220" s="8" t="s">
        <v>456</v>
      </c>
      <c r="G1220" s="8" t="s">
        <v>455</v>
      </c>
      <c r="H1220" s="9" t="s">
        <v>19</v>
      </c>
      <c r="I1220" s="54">
        <v>252.03999999999996</v>
      </c>
      <c r="J1220" s="10" t="str">
        <f t="shared" ref="J1220:J1283" si="38">IF(A1220&gt;"",A1220&amp;" "&amp;B1220,B1220)</f>
        <v>Non-State Entities</v>
      </c>
      <c r="K1220" s="10" t="str">
        <f t="shared" ref="K1220:K1283" si="39">IF(C1220&gt;"",C1220&amp;" "&amp;D1220,D1220)</f>
        <v xml:space="preserve"> Milford City</v>
      </c>
    </row>
    <row r="1221" spans="1:11" ht="15" hidden="1" customHeight="1" x14ac:dyDescent="0.3">
      <c r="A1221" s="7"/>
      <c r="B1221" s="50" t="s">
        <v>472</v>
      </c>
      <c r="C1221" s="56"/>
      <c r="D1221" s="43" t="s">
        <v>638</v>
      </c>
      <c r="E1221" s="8" t="s">
        <v>16</v>
      </c>
      <c r="F1221" s="8" t="s">
        <v>456</v>
      </c>
      <c r="G1221" s="8" t="s">
        <v>455</v>
      </c>
      <c r="H1221" s="9" t="s">
        <v>19</v>
      </c>
      <c r="I1221" s="54">
        <v>89.338650000000001</v>
      </c>
      <c r="J1221" s="10" t="str">
        <f t="shared" si="38"/>
        <v>Non-State Entities</v>
      </c>
      <c r="K1221" s="10" t="str">
        <f t="shared" si="39"/>
        <v xml:space="preserve"> Milford Memorial Hospital</v>
      </c>
    </row>
    <row r="1222" spans="1:11" ht="15" hidden="1" customHeight="1" x14ac:dyDescent="0.3">
      <c r="A1222" s="7"/>
      <c r="B1222" s="50" t="s">
        <v>472</v>
      </c>
      <c r="C1222" s="56"/>
      <c r="D1222" s="43" t="s">
        <v>639</v>
      </c>
      <c r="E1222" s="8" t="s">
        <v>16</v>
      </c>
      <c r="F1222" s="8" t="s">
        <v>456</v>
      </c>
      <c r="G1222" s="8" t="s">
        <v>455</v>
      </c>
      <c r="H1222" s="9" t="s">
        <v>19</v>
      </c>
      <c r="I1222" s="54">
        <v>3786.0190500000008</v>
      </c>
      <c r="J1222" s="10" t="str">
        <f t="shared" si="38"/>
        <v>Non-State Entities</v>
      </c>
      <c r="K1222" s="10" t="str">
        <f t="shared" si="39"/>
        <v xml:space="preserve"> Millard County</v>
      </c>
    </row>
    <row r="1223" spans="1:11" ht="15" hidden="1" customHeight="1" x14ac:dyDescent="0.3">
      <c r="A1223" s="7"/>
      <c r="B1223" s="50" t="s">
        <v>472</v>
      </c>
      <c r="C1223" s="56"/>
      <c r="D1223" s="43" t="s">
        <v>640</v>
      </c>
      <c r="E1223" s="8" t="s">
        <v>16</v>
      </c>
      <c r="F1223" s="8" t="s">
        <v>456</v>
      </c>
      <c r="G1223" s="8" t="s">
        <v>455</v>
      </c>
      <c r="H1223" s="9" t="s">
        <v>19</v>
      </c>
      <c r="I1223" s="54">
        <v>307.91495000000003</v>
      </c>
      <c r="J1223" s="10" t="str">
        <f t="shared" si="38"/>
        <v>Non-State Entities</v>
      </c>
      <c r="K1223" s="10" t="str">
        <f t="shared" si="39"/>
        <v xml:space="preserve"> Morgan City</v>
      </c>
    </row>
    <row r="1224" spans="1:11" ht="15" hidden="1" customHeight="1" x14ac:dyDescent="0.3">
      <c r="A1224" s="7"/>
      <c r="B1224" s="50" t="s">
        <v>472</v>
      </c>
      <c r="C1224" s="56"/>
      <c r="D1224" s="43" t="s">
        <v>641</v>
      </c>
      <c r="E1224" s="8" t="s">
        <v>16</v>
      </c>
      <c r="F1224" s="8" t="s">
        <v>456</v>
      </c>
      <c r="G1224" s="8" t="s">
        <v>455</v>
      </c>
      <c r="H1224" s="9" t="s">
        <v>19</v>
      </c>
      <c r="I1224" s="54">
        <v>871.49260000000004</v>
      </c>
      <c r="J1224" s="10" t="str">
        <f t="shared" si="38"/>
        <v>Non-State Entities</v>
      </c>
      <c r="K1224" s="10" t="str">
        <f t="shared" si="39"/>
        <v xml:space="preserve"> Morgan County Sheriff</v>
      </c>
    </row>
    <row r="1225" spans="1:11" ht="15" hidden="1" customHeight="1" x14ac:dyDescent="0.3">
      <c r="A1225" s="7"/>
      <c r="B1225" s="50" t="s">
        <v>472</v>
      </c>
      <c r="C1225" s="56"/>
      <c r="D1225" s="43" t="s">
        <v>642</v>
      </c>
      <c r="E1225" s="8" t="s">
        <v>16</v>
      </c>
      <c r="F1225" s="8" t="s">
        <v>456</v>
      </c>
      <c r="G1225" s="8" t="s">
        <v>455</v>
      </c>
      <c r="H1225" s="9" t="s">
        <v>19</v>
      </c>
      <c r="I1225" s="54">
        <v>140.08850000000001</v>
      </c>
      <c r="J1225" s="10" t="str">
        <f t="shared" si="38"/>
        <v>Non-State Entities</v>
      </c>
      <c r="K1225" s="10" t="str">
        <f t="shared" si="39"/>
        <v xml:space="preserve"> Moroni City</v>
      </c>
    </row>
    <row r="1226" spans="1:11" ht="15" hidden="1" customHeight="1" x14ac:dyDescent="0.3">
      <c r="A1226" s="7"/>
      <c r="B1226" s="50" t="s">
        <v>472</v>
      </c>
      <c r="C1226" s="56"/>
      <c r="D1226" s="43" t="s">
        <v>643</v>
      </c>
      <c r="E1226" s="8" t="s">
        <v>16</v>
      </c>
      <c r="F1226" s="8" t="s">
        <v>456</v>
      </c>
      <c r="G1226" s="8" t="s">
        <v>455</v>
      </c>
      <c r="H1226" s="9" t="s">
        <v>19</v>
      </c>
      <c r="I1226" s="54">
        <v>980.35860000000002</v>
      </c>
      <c r="J1226" s="10" t="str">
        <f t="shared" si="38"/>
        <v>Non-State Entities</v>
      </c>
      <c r="K1226" s="10" t="str">
        <f t="shared" si="39"/>
        <v xml:space="preserve"> Mount Pleasant City</v>
      </c>
    </row>
    <row r="1227" spans="1:11" ht="15" hidden="1" customHeight="1" x14ac:dyDescent="0.3">
      <c r="A1227" s="7"/>
      <c r="B1227" s="50" t="s">
        <v>472</v>
      </c>
      <c r="C1227" s="56"/>
      <c r="D1227" s="43" t="s">
        <v>644</v>
      </c>
      <c r="E1227" s="8" t="s">
        <v>16</v>
      </c>
      <c r="F1227" s="8" t="s">
        <v>456</v>
      </c>
      <c r="G1227" s="8" t="s">
        <v>455</v>
      </c>
      <c r="H1227" s="9" t="s">
        <v>19</v>
      </c>
      <c r="I1227" s="54">
        <v>827.9396999999999</v>
      </c>
      <c r="J1227" s="10" t="str">
        <f t="shared" si="38"/>
        <v>Non-State Entities</v>
      </c>
      <c r="K1227" s="10" t="str">
        <f t="shared" si="39"/>
        <v xml:space="preserve"> Mount Regional Water Special Service District</v>
      </c>
    </row>
    <row r="1228" spans="1:11" ht="15" hidden="1" customHeight="1" x14ac:dyDescent="0.3">
      <c r="A1228" s="7"/>
      <c r="B1228" s="50" t="s">
        <v>472</v>
      </c>
      <c r="C1228" s="56"/>
      <c r="D1228" s="43" t="s">
        <v>645</v>
      </c>
      <c r="E1228" s="8" t="s">
        <v>16</v>
      </c>
      <c r="F1228" s="8" t="s">
        <v>456</v>
      </c>
      <c r="G1228" s="8" t="s">
        <v>455</v>
      </c>
      <c r="H1228" s="9" t="s">
        <v>19</v>
      </c>
      <c r="I1228" s="54">
        <v>212.2672</v>
      </c>
      <c r="J1228" s="10" t="str">
        <f t="shared" si="38"/>
        <v>Non-State Entities</v>
      </c>
      <c r="K1228" s="10" t="str">
        <f t="shared" si="39"/>
        <v xml:space="preserve"> Mountain Green Fire Department</v>
      </c>
    </row>
    <row r="1229" spans="1:11" ht="15" hidden="1" customHeight="1" x14ac:dyDescent="0.3">
      <c r="A1229" s="7"/>
      <c r="B1229" s="50" t="s">
        <v>472</v>
      </c>
      <c r="C1229" s="56"/>
      <c r="D1229" s="43" t="s">
        <v>1087</v>
      </c>
      <c r="E1229" s="8" t="s">
        <v>16</v>
      </c>
      <c r="F1229" s="8" t="s">
        <v>456</v>
      </c>
      <c r="G1229" s="8" t="s">
        <v>455</v>
      </c>
      <c r="H1229" s="9" t="s">
        <v>19</v>
      </c>
      <c r="I1229" s="54">
        <v>10.364700000000001</v>
      </c>
      <c r="J1229" s="10" t="str">
        <f t="shared" si="38"/>
        <v>Non-State Entities</v>
      </c>
      <c r="K1229" s="10" t="str">
        <f t="shared" si="39"/>
        <v xml:space="preserve"> Mountainland Association of Governments</v>
      </c>
    </row>
    <row r="1230" spans="1:11" ht="15" hidden="1" customHeight="1" x14ac:dyDescent="0.3">
      <c r="A1230" s="7"/>
      <c r="B1230" s="50" t="s">
        <v>472</v>
      </c>
      <c r="C1230" s="56"/>
      <c r="D1230" s="43" t="s">
        <v>1087</v>
      </c>
      <c r="E1230" s="8" t="s">
        <v>16</v>
      </c>
      <c r="F1230" s="8" t="s">
        <v>456</v>
      </c>
      <c r="G1230" s="8" t="s">
        <v>455</v>
      </c>
      <c r="H1230" s="9" t="s">
        <v>19</v>
      </c>
      <c r="I1230" s="54">
        <v>68.646500000000003</v>
      </c>
      <c r="J1230" s="10" t="str">
        <f t="shared" si="38"/>
        <v>Non-State Entities</v>
      </c>
      <c r="K1230" s="10" t="str">
        <f t="shared" si="39"/>
        <v xml:space="preserve"> Mountainland Association of Governments</v>
      </c>
    </row>
    <row r="1231" spans="1:11" ht="15" hidden="1" customHeight="1" x14ac:dyDescent="0.3">
      <c r="A1231" s="7"/>
      <c r="B1231" s="50" t="s">
        <v>472</v>
      </c>
      <c r="C1231" s="56"/>
      <c r="D1231" s="43" t="s">
        <v>646</v>
      </c>
      <c r="E1231" s="8" t="s">
        <v>16</v>
      </c>
      <c r="F1231" s="8" t="s">
        <v>456</v>
      </c>
      <c r="G1231" s="8" t="s">
        <v>455</v>
      </c>
      <c r="H1231" s="9" t="s">
        <v>19</v>
      </c>
      <c r="I1231" s="54">
        <v>9743.9602500000001</v>
      </c>
      <c r="J1231" s="10" t="str">
        <f t="shared" si="38"/>
        <v>Non-State Entities</v>
      </c>
      <c r="K1231" s="10" t="str">
        <f t="shared" si="39"/>
        <v xml:space="preserve"> Murray City</v>
      </c>
    </row>
    <row r="1232" spans="1:11" ht="15" hidden="1" customHeight="1" x14ac:dyDescent="0.3">
      <c r="A1232" s="7"/>
      <c r="B1232" s="50" t="s">
        <v>472</v>
      </c>
      <c r="C1232" s="56"/>
      <c r="D1232" s="43" t="s">
        <v>960</v>
      </c>
      <c r="E1232" s="8" t="s">
        <v>16</v>
      </c>
      <c r="F1232" s="8" t="s">
        <v>456</v>
      </c>
      <c r="G1232" s="8" t="s">
        <v>455</v>
      </c>
      <c r="H1232" s="9" t="s">
        <v>19</v>
      </c>
      <c r="I1232" s="54">
        <v>15.371500000000001</v>
      </c>
      <c r="J1232" s="10" t="str">
        <f t="shared" si="38"/>
        <v>Non-State Entities</v>
      </c>
      <c r="K1232" s="10" t="str">
        <f t="shared" si="39"/>
        <v xml:space="preserve"> N.U.D.E (Weber Morgan Strike Force)</v>
      </c>
    </row>
    <row r="1233" spans="1:11" ht="15" hidden="1" customHeight="1" x14ac:dyDescent="0.3">
      <c r="A1233" s="7"/>
      <c r="B1233" s="50" t="s">
        <v>472</v>
      </c>
      <c r="C1233" s="56"/>
      <c r="D1233" s="43" t="s">
        <v>647</v>
      </c>
      <c r="E1233" s="8" t="s">
        <v>16</v>
      </c>
      <c r="F1233" s="8" t="s">
        <v>456</v>
      </c>
      <c r="G1233" s="8" t="s">
        <v>455</v>
      </c>
      <c r="H1233" s="9" t="s">
        <v>19</v>
      </c>
      <c r="I1233" s="54">
        <v>389.21160000000003</v>
      </c>
      <c r="J1233" s="10" t="str">
        <f t="shared" si="38"/>
        <v>Non-State Entities</v>
      </c>
      <c r="K1233" s="10" t="str">
        <f t="shared" si="39"/>
        <v xml:space="preserve"> Naples City</v>
      </c>
    </row>
    <row r="1234" spans="1:11" ht="15" hidden="1" customHeight="1" x14ac:dyDescent="0.3">
      <c r="A1234" s="7"/>
      <c r="B1234" s="50" t="s">
        <v>472</v>
      </c>
      <c r="C1234" s="56"/>
      <c r="D1234" s="43" t="s">
        <v>648</v>
      </c>
      <c r="E1234" s="8" t="s">
        <v>16</v>
      </c>
      <c r="F1234" s="8" t="s">
        <v>456</v>
      </c>
      <c r="G1234" s="8" t="s">
        <v>455</v>
      </c>
      <c r="H1234" s="9" t="s">
        <v>19</v>
      </c>
      <c r="I1234" s="54">
        <v>9.2790999999999997</v>
      </c>
      <c r="J1234" s="10" t="str">
        <f t="shared" si="38"/>
        <v>Non-State Entities</v>
      </c>
      <c r="K1234" s="10" t="str">
        <f t="shared" si="39"/>
        <v xml:space="preserve"> Newcastle Fire Department</v>
      </c>
    </row>
    <row r="1235" spans="1:11" ht="15" hidden="1" customHeight="1" x14ac:dyDescent="0.3">
      <c r="A1235" s="7"/>
      <c r="B1235" s="50" t="s">
        <v>472</v>
      </c>
      <c r="C1235" s="56"/>
      <c r="D1235" s="43" t="s">
        <v>649</v>
      </c>
      <c r="E1235" s="8" t="s">
        <v>16</v>
      </c>
      <c r="F1235" s="8" t="s">
        <v>456</v>
      </c>
      <c r="G1235" s="8" t="s">
        <v>455</v>
      </c>
      <c r="H1235" s="9" t="s">
        <v>19</v>
      </c>
      <c r="I1235" s="54">
        <v>3.7948500000000003</v>
      </c>
      <c r="J1235" s="10" t="str">
        <f t="shared" si="38"/>
        <v>Non-State Entities</v>
      </c>
      <c r="K1235" s="10" t="str">
        <f t="shared" si="39"/>
        <v xml:space="preserve"> Newton Fire Department</v>
      </c>
    </row>
    <row r="1236" spans="1:11" ht="15" hidden="1" customHeight="1" x14ac:dyDescent="0.3">
      <c r="A1236" s="7"/>
      <c r="B1236" s="50" t="s">
        <v>472</v>
      </c>
      <c r="C1236" s="56"/>
      <c r="D1236" s="43" t="s">
        <v>650</v>
      </c>
      <c r="E1236" s="8" t="s">
        <v>16</v>
      </c>
      <c r="F1236" s="8" t="s">
        <v>456</v>
      </c>
      <c r="G1236" s="8" t="s">
        <v>455</v>
      </c>
      <c r="H1236" s="9" t="s">
        <v>19</v>
      </c>
      <c r="I1236" s="54">
        <v>0.61</v>
      </c>
      <c r="J1236" s="10" t="str">
        <f t="shared" si="38"/>
        <v>Non-State Entities</v>
      </c>
      <c r="K1236" s="10" t="str">
        <f t="shared" si="39"/>
        <v xml:space="preserve"> North Davis Fire District</v>
      </c>
    </row>
    <row r="1237" spans="1:11" ht="15" hidden="1" customHeight="1" x14ac:dyDescent="0.3">
      <c r="A1237" s="7"/>
      <c r="B1237" s="50" t="s">
        <v>472</v>
      </c>
      <c r="C1237" s="56"/>
      <c r="D1237" s="43" t="s">
        <v>651</v>
      </c>
      <c r="E1237" s="8" t="s">
        <v>16</v>
      </c>
      <c r="F1237" s="8" t="s">
        <v>456</v>
      </c>
      <c r="G1237" s="8" t="s">
        <v>455</v>
      </c>
      <c r="H1237" s="9" t="s">
        <v>19</v>
      </c>
      <c r="I1237" s="54">
        <v>203.21520000000001</v>
      </c>
      <c r="J1237" s="10" t="str">
        <f t="shared" si="38"/>
        <v>Non-State Entities</v>
      </c>
      <c r="K1237" s="10" t="str">
        <f t="shared" si="39"/>
        <v xml:space="preserve"> North Fork Special Service District</v>
      </c>
    </row>
    <row r="1238" spans="1:11" ht="15" hidden="1" customHeight="1" x14ac:dyDescent="0.3">
      <c r="A1238" s="7"/>
      <c r="B1238" s="50" t="s">
        <v>472</v>
      </c>
      <c r="C1238" s="56"/>
      <c r="D1238" s="43" t="s">
        <v>652</v>
      </c>
      <c r="E1238" s="8" t="s">
        <v>16</v>
      </c>
      <c r="F1238" s="8" t="s">
        <v>456</v>
      </c>
      <c r="G1238" s="8" t="s">
        <v>455</v>
      </c>
      <c r="H1238" s="9" t="s">
        <v>19</v>
      </c>
      <c r="I1238" s="54">
        <v>541.98289999999997</v>
      </c>
      <c r="J1238" s="10" t="str">
        <f t="shared" si="38"/>
        <v>Non-State Entities</v>
      </c>
      <c r="K1238" s="10" t="str">
        <f t="shared" si="39"/>
        <v xml:space="preserve"> North Park Police</v>
      </c>
    </row>
    <row r="1239" spans="1:11" ht="15" hidden="1" customHeight="1" x14ac:dyDescent="0.3">
      <c r="A1239" s="7"/>
      <c r="B1239" s="50" t="s">
        <v>472</v>
      </c>
      <c r="C1239" s="56"/>
      <c r="D1239" s="43" t="s">
        <v>982</v>
      </c>
      <c r="E1239" s="8" t="s">
        <v>16</v>
      </c>
      <c r="F1239" s="8" t="s">
        <v>456</v>
      </c>
      <c r="G1239" s="8" t="s">
        <v>455</v>
      </c>
      <c r="H1239" s="9" t="s">
        <v>19</v>
      </c>
      <c r="I1239" s="54">
        <v>12.084000000000001</v>
      </c>
      <c r="J1239" s="10" t="str">
        <f t="shared" si="38"/>
        <v>Non-State Entities</v>
      </c>
      <c r="K1239" s="10" t="str">
        <f t="shared" si="39"/>
        <v xml:space="preserve"> North Pointe Solid Waste Special Service District</v>
      </c>
    </row>
    <row r="1240" spans="1:11" ht="15" hidden="1" customHeight="1" x14ac:dyDescent="0.3">
      <c r="A1240" s="7"/>
      <c r="B1240" s="50" t="s">
        <v>472</v>
      </c>
      <c r="C1240" s="56"/>
      <c r="D1240" s="43" t="s">
        <v>653</v>
      </c>
      <c r="E1240" s="8" t="s">
        <v>16</v>
      </c>
      <c r="F1240" s="8" t="s">
        <v>456</v>
      </c>
      <c r="G1240" s="8" t="s">
        <v>455</v>
      </c>
      <c r="H1240" s="9" t="s">
        <v>19</v>
      </c>
      <c r="I1240" s="54">
        <v>2257.9659500000002</v>
      </c>
      <c r="J1240" s="10" t="str">
        <f t="shared" si="38"/>
        <v>Non-State Entities</v>
      </c>
      <c r="K1240" s="10" t="str">
        <f t="shared" si="39"/>
        <v xml:space="preserve"> North Salt Lake City</v>
      </c>
    </row>
    <row r="1241" spans="1:11" ht="15" hidden="1" customHeight="1" x14ac:dyDescent="0.3">
      <c r="A1241" s="7"/>
      <c r="B1241" s="50" t="s">
        <v>472</v>
      </c>
      <c r="C1241" s="56"/>
      <c r="D1241" s="43" t="s">
        <v>654</v>
      </c>
      <c r="E1241" s="8" t="s">
        <v>16</v>
      </c>
      <c r="F1241" s="8" t="s">
        <v>456</v>
      </c>
      <c r="G1241" s="8" t="s">
        <v>455</v>
      </c>
      <c r="H1241" s="9" t="s">
        <v>19</v>
      </c>
      <c r="I1241" s="54">
        <v>241.46895000000001</v>
      </c>
      <c r="J1241" s="10" t="str">
        <f t="shared" si="38"/>
        <v>Non-State Entities</v>
      </c>
      <c r="K1241" s="10" t="str">
        <f t="shared" si="39"/>
        <v xml:space="preserve"> North Sanpete Ambulance Service</v>
      </c>
    </row>
    <row r="1242" spans="1:11" ht="15" hidden="1" customHeight="1" x14ac:dyDescent="0.3">
      <c r="A1242" s="7"/>
      <c r="B1242" s="50" t="s">
        <v>472</v>
      </c>
      <c r="C1242" s="56"/>
      <c r="D1242" s="43" t="s">
        <v>655</v>
      </c>
      <c r="E1242" s="8" t="s">
        <v>16</v>
      </c>
      <c r="F1242" s="8" t="s">
        <v>456</v>
      </c>
      <c r="G1242" s="8" t="s">
        <v>455</v>
      </c>
      <c r="H1242" s="9" t="s">
        <v>19</v>
      </c>
      <c r="I1242" s="54">
        <v>153.4102</v>
      </c>
      <c r="J1242" s="10" t="str">
        <f t="shared" si="38"/>
        <v>Non-State Entities</v>
      </c>
      <c r="K1242" s="10" t="str">
        <f t="shared" si="39"/>
        <v xml:space="preserve"> North Summit Fire Service District</v>
      </c>
    </row>
    <row r="1243" spans="1:11" ht="15" hidden="1" customHeight="1" x14ac:dyDescent="0.3">
      <c r="A1243" s="7"/>
      <c r="B1243" s="50" t="s">
        <v>472</v>
      </c>
      <c r="C1243" s="56"/>
      <c r="D1243" s="43" t="s">
        <v>655</v>
      </c>
      <c r="E1243" s="8" t="s">
        <v>16</v>
      </c>
      <c r="F1243" s="8" t="s">
        <v>456</v>
      </c>
      <c r="G1243" s="8" t="s">
        <v>455</v>
      </c>
      <c r="H1243" s="9" t="s">
        <v>19</v>
      </c>
      <c r="I1243" s="54">
        <v>353.3775</v>
      </c>
      <c r="J1243" s="10" t="str">
        <f t="shared" si="38"/>
        <v>Non-State Entities</v>
      </c>
      <c r="K1243" s="10" t="str">
        <f t="shared" si="39"/>
        <v xml:space="preserve"> North Summit Fire Service District</v>
      </c>
    </row>
    <row r="1244" spans="1:11" ht="15" hidden="1" customHeight="1" x14ac:dyDescent="0.3">
      <c r="A1244" s="7"/>
      <c r="B1244" s="50" t="s">
        <v>472</v>
      </c>
      <c r="C1244" s="56"/>
      <c r="D1244" s="43" t="s">
        <v>656</v>
      </c>
      <c r="E1244" s="8" t="s">
        <v>16</v>
      </c>
      <c r="F1244" s="8" t="s">
        <v>456</v>
      </c>
      <c r="G1244" s="8" t="s">
        <v>455</v>
      </c>
      <c r="H1244" s="9" t="s">
        <v>19</v>
      </c>
      <c r="I1244" s="54">
        <v>463.37214999999998</v>
      </c>
      <c r="J1244" s="10" t="str">
        <f t="shared" si="38"/>
        <v>Non-State Entities</v>
      </c>
      <c r="K1244" s="10" t="str">
        <f t="shared" si="39"/>
        <v xml:space="preserve"> Northeastern Counseling Center</v>
      </c>
    </row>
    <row r="1245" spans="1:11" ht="15" hidden="1" customHeight="1" x14ac:dyDescent="0.3">
      <c r="A1245" s="7"/>
      <c r="B1245" s="50" t="s">
        <v>472</v>
      </c>
      <c r="C1245" s="56"/>
      <c r="D1245" s="43" t="s">
        <v>657</v>
      </c>
      <c r="E1245" s="8" t="s">
        <v>16</v>
      </c>
      <c r="F1245" s="8" t="s">
        <v>456</v>
      </c>
      <c r="G1245" s="8" t="s">
        <v>455</v>
      </c>
      <c r="H1245" s="9" t="s">
        <v>19</v>
      </c>
      <c r="I1245" s="54">
        <v>82.680700000000002</v>
      </c>
      <c r="J1245" s="10" t="str">
        <f t="shared" si="38"/>
        <v>Non-State Entities</v>
      </c>
      <c r="K1245" s="10" t="str">
        <f t="shared" si="39"/>
        <v xml:space="preserve"> Northeastern Utah Educational Service</v>
      </c>
    </row>
    <row r="1246" spans="1:11" ht="15" hidden="1" customHeight="1" x14ac:dyDescent="0.3">
      <c r="A1246" s="7"/>
      <c r="B1246" s="50" t="s">
        <v>472</v>
      </c>
      <c r="C1246" s="56"/>
      <c r="D1246" s="43" t="s">
        <v>658</v>
      </c>
      <c r="E1246" s="8" t="s">
        <v>16</v>
      </c>
      <c r="F1246" s="8" t="s">
        <v>456</v>
      </c>
      <c r="G1246" s="8" t="s">
        <v>455</v>
      </c>
      <c r="H1246" s="9" t="s">
        <v>19</v>
      </c>
      <c r="I1246" s="54">
        <v>66.101250000000007</v>
      </c>
      <c r="J1246" s="10" t="str">
        <f t="shared" si="38"/>
        <v>Non-State Entities</v>
      </c>
      <c r="K1246" s="10" t="str">
        <f t="shared" si="39"/>
        <v xml:space="preserve"> Northern Utah Environmental Resource</v>
      </c>
    </row>
    <row r="1247" spans="1:11" ht="15" hidden="1" customHeight="1" x14ac:dyDescent="0.3">
      <c r="A1247" s="7"/>
      <c r="B1247" s="50" t="s">
        <v>472</v>
      </c>
      <c r="C1247" s="56"/>
      <c r="D1247" s="43" t="s">
        <v>659</v>
      </c>
      <c r="E1247" s="8" t="s">
        <v>16</v>
      </c>
      <c r="F1247" s="8" t="s">
        <v>456</v>
      </c>
      <c r="G1247" s="8" t="s">
        <v>455</v>
      </c>
      <c r="H1247" s="9" t="s">
        <v>19</v>
      </c>
      <c r="I1247" s="54">
        <v>6.9667500000000011</v>
      </c>
      <c r="J1247" s="10" t="str">
        <f t="shared" si="38"/>
        <v>Non-State Entities</v>
      </c>
      <c r="K1247" s="10" t="str">
        <f t="shared" si="39"/>
        <v xml:space="preserve"> Northern Utah Valley Animal Shelter</v>
      </c>
    </row>
    <row r="1248" spans="1:11" ht="15" hidden="1" customHeight="1" x14ac:dyDescent="0.3">
      <c r="A1248" s="7"/>
      <c r="B1248" s="50" t="s">
        <v>472</v>
      </c>
      <c r="C1248" s="56"/>
      <c r="D1248" s="43" t="s">
        <v>660</v>
      </c>
      <c r="E1248" s="8" t="s">
        <v>16</v>
      </c>
      <c r="F1248" s="8" t="s">
        <v>456</v>
      </c>
      <c r="G1248" s="8" t="s">
        <v>455</v>
      </c>
      <c r="H1248" s="9" t="s">
        <v>19</v>
      </c>
      <c r="I1248" s="54">
        <v>57.010399999999997</v>
      </c>
      <c r="J1248" s="10" t="str">
        <f t="shared" si="38"/>
        <v>Non-State Entities</v>
      </c>
      <c r="K1248" s="10" t="str">
        <f t="shared" si="39"/>
        <v xml:space="preserve"> NUAMES</v>
      </c>
    </row>
    <row r="1249" spans="1:11" ht="15" hidden="1" customHeight="1" x14ac:dyDescent="0.3">
      <c r="A1249" s="7"/>
      <c r="B1249" s="50" t="s">
        <v>472</v>
      </c>
      <c r="C1249" s="56"/>
      <c r="D1249" s="43" t="s">
        <v>661</v>
      </c>
      <c r="E1249" s="8" t="s">
        <v>16</v>
      </c>
      <c r="F1249" s="8" t="s">
        <v>456</v>
      </c>
      <c r="G1249" s="8" t="s">
        <v>455</v>
      </c>
      <c r="H1249" s="9" t="s">
        <v>19</v>
      </c>
      <c r="I1249" s="54">
        <v>15199.155250000003</v>
      </c>
      <c r="J1249" s="10" t="str">
        <f t="shared" si="38"/>
        <v>Non-State Entities</v>
      </c>
      <c r="K1249" s="10" t="str">
        <f t="shared" si="39"/>
        <v xml:space="preserve"> Ogden City Fleet Division</v>
      </c>
    </row>
    <row r="1250" spans="1:11" ht="15" hidden="1" customHeight="1" x14ac:dyDescent="0.3">
      <c r="A1250" s="7"/>
      <c r="B1250" s="50" t="s">
        <v>472</v>
      </c>
      <c r="C1250" s="56"/>
      <c r="D1250" s="43" t="s">
        <v>662</v>
      </c>
      <c r="E1250" s="8" t="s">
        <v>16</v>
      </c>
      <c r="F1250" s="8" t="s">
        <v>456</v>
      </c>
      <c r="G1250" s="8" t="s">
        <v>455</v>
      </c>
      <c r="H1250" s="9" t="s">
        <v>19</v>
      </c>
      <c r="I1250" s="54">
        <v>47.494799999999998</v>
      </c>
      <c r="J1250" s="10" t="str">
        <f t="shared" si="38"/>
        <v>Non-State Entities</v>
      </c>
      <c r="K1250" s="10" t="str">
        <f t="shared" si="39"/>
        <v xml:space="preserve"> Orangeville City</v>
      </c>
    </row>
    <row r="1251" spans="1:11" ht="15" hidden="1" customHeight="1" x14ac:dyDescent="0.3">
      <c r="A1251" s="7"/>
      <c r="B1251" s="50" t="s">
        <v>472</v>
      </c>
      <c r="C1251" s="56"/>
      <c r="D1251" s="43" t="s">
        <v>663</v>
      </c>
      <c r="E1251" s="8" t="s">
        <v>16</v>
      </c>
      <c r="F1251" s="8" t="s">
        <v>456</v>
      </c>
      <c r="G1251" s="8" t="s">
        <v>455</v>
      </c>
      <c r="H1251" s="9" t="s">
        <v>19</v>
      </c>
      <c r="I1251" s="54">
        <v>11760.133850000002</v>
      </c>
      <c r="J1251" s="10" t="str">
        <f t="shared" si="38"/>
        <v>Non-State Entities</v>
      </c>
      <c r="K1251" s="10" t="str">
        <f t="shared" si="39"/>
        <v xml:space="preserve"> Orem City</v>
      </c>
    </row>
    <row r="1252" spans="1:11" ht="15" hidden="1" customHeight="1" x14ac:dyDescent="0.3">
      <c r="A1252" s="7"/>
      <c r="B1252" s="50" t="s">
        <v>472</v>
      </c>
      <c r="C1252" s="56"/>
      <c r="D1252" s="43" t="s">
        <v>664</v>
      </c>
      <c r="E1252" s="8" t="s">
        <v>16</v>
      </c>
      <c r="F1252" s="8" t="s">
        <v>456</v>
      </c>
      <c r="G1252" s="8" t="s">
        <v>455</v>
      </c>
      <c r="H1252" s="9" t="s">
        <v>19</v>
      </c>
      <c r="I1252" s="54">
        <v>6.4232000000000005</v>
      </c>
      <c r="J1252" s="10" t="str">
        <f t="shared" si="38"/>
        <v>Non-State Entities</v>
      </c>
      <c r="K1252" s="10" t="str">
        <f t="shared" si="39"/>
        <v xml:space="preserve"> Pahvant Senior Citizen Center</v>
      </c>
    </row>
    <row r="1253" spans="1:11" ht="15" hidden="1" customHeight="1" x14ac:dyDescent="0.3">
      <c r="A1253" s="7"/>
      <c r="B1253" s="50" t="s">
        <v>472</v>
      </c>
      <c r="C1253" s="56"/>
      <c r="D1253" s="43" t="s">
        <v>665</v>
      </c>
      <c r="E1253" s="8" t="s">
        <v>16</v>
      </c>
      <c r="F1253" s="8" t="s">
        <v>456</v>
      </c>
      <c r="G1253" s="8" t="s">
        <v>455</v>
      </c>
      <c r="H1253" s="9" t="s">
        <v>19</v>
      </c>
      <c r="I1253" s="54">
        <v>5.4850000000000003</v>
      </c>
      <c r="J1253" s="10" t="str">
        <f t="shared" si="38"/>
        <v>Non-State Entities</v>
      </c>
      <c r="K1253" s="10" t="str">
        <f t="shared" si="39"/>
        <v xml:space="preserve"> Paradise Town</v>
      </c>
    </row>
    <row r="1254" spans="1:11" ht="15" hidden="1" customHeight="1" x14ac:dyDescent="0.3">
      <c r="A1254" s="7"/>
      <c r="B1254" s="50" t="s">
        <v>472</v>
      </c>
      <c r="C1254" s="56"/>
      <c r="D1254" s="43" t="s">
        <v>666</v>
      </c>
      <c r="E1254" s="8" t="s">
        <v>16</v>
      </c>
      <c r="F1254" s="8" t="s">
        <v>456</v>
      </c>
      <c r="G1254" s="8" t="s">
        <v>455</v>
      </c>
      <c r="H1254" s="9" t="s">
        <v>19</v>
      </c>
      <c r="I1254" s="54">
        <v>69.060150000000007</v>
      </c>
      <c r="J1254" s="10" t="str">
        <f t="shared" si="38"/>
        <v>Non-State Entities</v>
      </c>
      <c r="K1254" s="10" t="str">
        <f t="shared" si="39"/>
        <v xml:space="preserve"> Paragonah Town</v>
      </c>
    </row>
    <row r="1255" spans="1:11" ht="15" hidden="1" customHeight="1" x14ac:dyDescent="0.3">
      <c r="A1255" s="7"/>
      <c r="B1255" s="50" t="s">
        <v>472</v>
      </c>
      <c r="C1255" s="56"/>
      <c r="D1255" s="43" t="s">
        <v>667</v>
      </c>
      <c r="E1255" s="8" t="s">
        <v>16</v>
      </c>
      <c r="F1255" s="8" t="s">
        <v>456</v>
      </c>
      <c r="G1255" s="8" t="s">
        <v>455</v>
      </c>
      <c r="H1255" s="9" t="s">
        <v>19</v>
      </c>
      <c r="I1255" s="54">
        <v>294.73394999999999</v>
      </c>
      <c r="J1255" s="10" t="str">
        <f t="shared" si="38"/>
        <v>Non-State Entities</v>
      </c>
      <c r="K1255" s="10" t="str">
        <f t="shared" si="39"/>
        <v xml:space="preserve"> Park City Fire District</v>
      </c>
    </row>
    <row r="1256" spans="1:11" ht="15" hidden="1" customHeight="1" x14ac:dyDescent="0.3">
      <c r="A1256" s="7"/>
      <c r="B1256" s="50" t="s">
        <v>472</v>
      </c>
      <c r="C1256" s="56"/>
      <c r="D1256" s="43" t="s">
        <v>668</v>
      </c>
      <c r="E1256" s="8" t="s">
        <v>16</v>
      </c>
      <c r="F1256" s="8" t="s">
        <v>456</v>
      </c>
      <c r="G1256" s="8" t="s">
        <v>455</v>
      </c>
      <c r="H1256" s="9" t="s">
        <v>19</v>
      </c>
      <c r="I1256" s="54">
        <v>941.77185000000009</v>
      </c>
      <c r="J1256" s="10" t="str">
        <f t="shared" si="38"/>
        <v>Non-State Entities</v>
      </c>
      <c r="K1256" s="10" t="str">
        <f t="shared" si="39"/>
        <v xml:space="preserve"> Parowan City</v>
      </c>
    </row>
    <row r="1257" spans="1:11" ht="15" hidden="1" customHeight="1" x14ac:dyDescent="0.3">
      <c r="A1257" s="7"/>
      <c r="B1257" s="50" t="s">
        <v>472</v>
      </c>
      <c r="C1257" s="56"/>
      <c r="D1257" s="43" t="s">
        <v>962</v>
      </c>
      <c r="E1257" s="8" t="s">
        <v>16</v>
      </c>
      <c r="F1257" s="8" t="s">
        <v>456</v>
      </c>
      <c r="G1257" s="8" t="s">
        <v>455</v>
      </c>
      <c r="H1257" s="9" t="s">
        <v>19</v>
      </c>
      <c r="I1257" s="54">
        <v>4148.9214500000007</v>
      </c>
      <c r="J1257" s="10" t="str">
        <f t="shared" si="38"/>
        <v>Non-State Entities</v>
      </c>
      <c r="K1257" s="10" t="str">
        <f t="shared" si="39"/>
        <v xml:space="preserve"> Payson City</v>
      </c>
    </row>
    <row r="1258" spans="1:11" ht="15" hidden="1" customHeight="1" x14ac:dyDescent="0.3">
      <c r="A1258" s="7"/>
      <c r="B1258" s="50" t="s">
        <v>472</v>
      </c>
      <c r="C1258" s="56"/>
      <c r="D1258" s="43" t="s">
        <v>669</v>
      </c>
      <c r="E1258" s="8" t="s">
        <v>16</v>
      </c>
      <c r="F1258" s="8" t="s">
        <v>456</v>
      </c>
      <c r="G1258" s="8" t="s">
        <v>455</v>
      </c>
      <c r="H1258" s="9" t="s">
        <v>19</v>
      </c>
      <c r="I1258" s="54">
        <v>8.1693499999999997</v>
      </c>
      <c r="J1258" s="10" t="str">
        <f t="shared" si="38"/>
        <v>Non-State Entities</v>
      </c>
      <c r="K1258" s="10" t="str">
        <f t="shared" si="39"/>
        <v xml:space="preserve"> Piute County</v>
      </c>
    </row>
    <row r="1259" spans="1:11" ht="15" hidden="1" customHeight="1" x14ac:dyDescent="0.3">
      <c r="A1259" s="7"/>
      <c r="B1259" s="50" t="s">
        <v>472</v>
      </c>
      <c r="C1259" s="56"/>
      <c r="D1259" s="43" t="s">
        <v>670</v>
      </c>
      <c r="E1259" s="8" t="s">
        <v>16</v>
      </c>
      <c r="F1259" s="8" t="s">
        <v>456</v>
      </c>
      <c r="G1259" s="8" t="s">
        <v>455</v>
      </c>
      <c r="H1259" s="9" t="s">
        <v>19</v>
      </c>
      <c r="I1259" s="54">
        <v>424.4239</v>
      </c>
      <c r="J1259" s="10" t="str">
        <f t="shared" si="38"/>
        <v>Non-State Entities</v>
      </c>
      <c r="K1259" s="10" t="str">
        <f t="shared" si="39"/>
        <v xml:space="preserve"> Plain City</v>
      </c>
    </row>
    <row r="1260" spans="1:11" ht="15" hidden="1" customHeight="1" x14ac:dyDescent="0.3">
      <c r="A1260" s="7"/>
      <c r="B1260" s="50" t="s">
        <v>472</v>
      </c>
      <c r="C1260" s="56"/>
      <c r="D1260" s="43" t="s">
        <v>963</v>
      </c>
      <c r="E1260" s="8" t="s">
        <v>16</v>
      </c>
      <c r="F1260" s="8" t="s">
        <v>456</v>
      </c>
      <c r="G1260" s="8" t="s">
        <v>455</v>
      </c>
      <c r="H1260" s="9" t="s">
        <v>19</v>
      </c>
      <c r="I1260" s="54">
        <v>1823.45775</v>
      </c>
      <c r="J1260" s="10" t="str">
        <f t="shared" si="38"/>
        <v>Non-State Entities</v>
      </c>
      <c r="K1260" s="10" t="str">
        <f t="shared" si="39"/>
        <v xml:space="preserve"> Pleasant Grove</v>
      </c>
    </row>
    <row r="1261" spans="1:11" ht="15" hidden="1" customHeight="1" x14ac:dyDescent="0.3">
      <c r="A1261" s="7"/>
      <c r="B1261" s="50" t="s">
        <v>472</v>
      </c>
      <c r="C1261" s="56"/>
      <c r="D1261" s="43" t="s">
        <v>981</v>
      </c>
      <c r="E1261" s="8" t="s">
        <v>16</v>
      </c>
      <c r="F1261" s="8" t="s">
        <v>456</v>
      </c>
      <c r="G1261" s="8" t="s">
        <v>455</v>
      </c>
      <c r="H1261" s="9" t="s">
        <v>19</v>
      </c>
      <c r="I1261" s="54">
        <v>280.22559999999999</v>
      </c>
      <c r="J1261" s="10" t="str">
        <f t="shared" si="38"/>
        <v>Non-State Entities</v>
      </c>
      <c r="K1261" s="10" t="str">
        <f t="shared" si="39"/>
        <v xml:space="preserve"> Pleasant View City</v>
      </c>
    </row>
    <row r="1262" spans="1:11" ht="15" hidden="1" customHeight="1" x14ac:dyDescent="0.3">
      <c r="A1262" s="7"/>
      <c r="B1262" s="50" t="s">
        <v>472</v>
      </c>
      <c r="C1262" s="56"/>
      <c r="D1262" s="43" t="s">
        <v>671</v>
      </c>
      <c r="E1262" s="8" t="s">
        <v>16</v>
      </c>
      <c r="F1262" s="8" t="s">
        <v>456</v>
      </c>
      <c r="G1262" s="8" t="s">
        <v>455</v>
      </c>
      <c r="H1262" s="9" t="s">
        <v>19</v>
      </c>
      <c r="I1262" s="54">
        <v>148.78434999999999</v>
      </c>
      <c r="J1262" s="10" t="str">
        <f t="shared" si="38"/>
        <v>Non-State Entities</v>
      </c>
      <c r="K1262" s="10" t="str">
        <f t="shared" si="39"/>
        <v xml:space="preserve"> Powder Mountain Water &amp; Sewer</v>
      </c>
    </row>
    <row r="1263" spans="1:11" ht="15" hidden="1" customHeight="1" x14ac:dyDescent="0.3">
      <c r="A1263" s="7"/>
      <c r="B1263" s="50" t="s">
        <v>472</v>
      </c>
      <c r="C1263" s="56"/>
      <c r="D1263" s="43" t="s">
        <v>942</v>
      </c>
      <c r="E1263" s="8" t="s">
        <v>16</v>
      </c>
      <c r="F1263" s="8" t="s">
        <v>456</v>
      </c>
      <c r="G1263" s="8" t="s">
        <v>455</v>
      </c>
      <c r="H1263" s="9" t="s">
        <v>19</v>
      </c>
      <c r="I1263" s="54">
        <v>19591.125649999998</v>
      </c>
      <c r="J1263" s="10" t="str">
        <f t="shared" si="38"/>
        <v>Non-State Entities</v>
      </c>
      <c r="K1263" s="10" t="str">
        <f t="shared" si="39"/>
        <v xml:space="preserve"> Provo City</v>
      </c>
    </row>
    <row r="1264" spans="1:11" ht="15" hidden="1" customHeight="1" x14ac:dyDescent="0.3">
      <c r="A1264" s="7"/>
      <c r="B1264" s="50" t="s">
        <v>472</v>
      </c>
      <c r="C1264" s="56"/>
      <c r="D1264" s="43" t="s">
        <v>942</v>
      </c>
      <c r="E1264" s="8" t="s">
        <v>16</v>
      </c>
      <c r="F1264" s="8" t="s">
        <v>459</v>
      </c>
      <c r="G1264" s="8" t="s">
        <v>929</v>
      </c>
      <c r="H1264" s="9" t="s">
        <v>19</v>
      </c>
      <c r="I1264" s="54">
        <v>151</v>
      </c>
      <c r="J1264" s="10" t="str">
        <f t="shared" si="38"/>
        <v>Non-State Entities</v>
      </c>
      <c r="K1264" s="10" t="str">
        <f t="shared" si="39"/>
        <v xml:space="preserve"> Provo City</v>
      </c>
    </row>
    <row r="1265" spans="1:11" ht="15" hidden="1" customHeight="1" x14ac:dyDescent="0.3">
      <c r="A1265" s="7"/>
      <c r="B1265" s="50" t="s">
        <v>472</v>
      </c>
      <c r="C1265" s="56"/>
      <c r="D1265" s="43" t="s">
        <v>672</v>
      </c>
      <c r="E1265" s="8" t="s">
        <v>16</v>
      </c>
      <c r="F1265" s="8" t="s">
        <v>456</v>
      </c>
      <c r="G1265" s="8" t="s">
        <v>455</v>
      </c>
      <c r="H1265" s="9" t="s">
        <v>19</v>
      </c>
      <c r="I1265" s="54">
        <v>1105.4814000000001</v>
      </c>
      <c r="J1265" s="10" t="str">
        <f t="shared" si="38"/>
        <v>Non-State Entities</v>
      </c>
      <c r="K1265" s="10" t="str">
        <f t="shared" si="39"/>
        <v xml:space="preserve"> Richfield City</v>
      </c>
    </row>
    <row r="1266" spans="1:11" ht="15" hidden="1" customHeight="1" x14ac:dyDescent="0.3">
      <c r="A1266" s="7"/>
      <c r="B1266" s="50" t="s">
        <v>472</v>
      </c>
      <c r="C1266" s="56"/>
      <c r="D1266" s="43" t="s">
        <v>673</v>
      </c>
      <c r="E1266" s="8" t="s">
        <v>16</v>
      </c>
      <c r="F1266" s="8" t="s">
        <v>456</v>
      </c>
      <c r="G1266" s="8" t="s">
        <v>455</v>
      </c>
      <c r="H1266" s="9" t="s">
        <v>19</v>
      </c>
      <c r="I1266" s="54">
        <v>3.52915</v>
      </c>
      <c r="J1266" s="10" t="str">
        <f t="shared" si="38"/>
        <v>Non-State Entities</v>
      </c>
      <c r="K1266" s="10" t="str">
        <f t="shared" si="39"/>
        <v xml:space="preserve"> Richmond City Fire Department</v>
      </c>
    </row>
    <row r="1267" spans="1:11" ht="15" hidden="1" customHeight="1" x14ac:dyDescent="0.3">
      <c r="A1267" s="7"/>
      <c r="B1267" s="50" t="s">
        <v>472</v>
      </c>
      <c r="C1267" s="56"/>
      <c r="D1267" s="43" t="s">
        <v>674</v>
      </c>
      <c r="E1267" s="8" t="s">
        <v>16</v>
      </c>
      <c r="F1267" s="8" t="s">
        <v>456</v>
      </c>
      <c r="G1267" s="8" t="s">
        <v>455</v>
      </c>
      <c r="H1267" s="9" t="s">
        <v>19</v>
      </c>
      <c r="I1267" s="54">
        <v>1815.9526999999998</v>
      </c>
      <c r="J1267" s="10" t="str">
        <f t="shared" si="38"/>
        <v>Non-State Entities</v>
      </c>
      <c r="K1267" s="10" t="str">
        <f t="shared" si="39"/>
        <v xml:space="preserve"> Riverdale City</v>
      </c>
    </row>
    <row r="1268" spans="1:11" ht="15" hidden="1" customHeight="1" x14ac:dyDescent="0.3">
      <c r="A1268" s="7"/>
      <c r="B1268" s="50" t="s">
        <v>472</v>
      </c>
      <c r="C1268" s="56"/>
      <c r="D1268" s="43" t="s">
        <v>964</v>
      </c>
      <c r="E1268" s="8" t="s">
        <v>16</v>
      </c>
      <c r="F1268" s="8" t="s">
        <v>456</v>
      </c>
      <c r="G1268" s="8" t="s">
        <v>455</v>
      </c>
      <c r="H1268" s="9" t="s">
        <v>19</v>
      </c>
      <c r="I1268" s="54">
        <v>4298.6202499999999</v>
      </c>
      <c r="J1268" s="10" t="str">
        <f t="shared" si="38"/>
        <v>Non-State Entities</v>
      </c>
      <c r="K1268" s="10" t="str">
        <f t="shared" si="39"/>
        <v xml:space="preserve"> Riverton City</v>
      </c>
    </row>
    <row r="1269" spans="1:11" ht="15" hidden="1" customHeight="1" x14ac:dyDescent="0.3">
      <c r="A1269" s="7"/>
      <c r="B1269" s="50" t="s">
        <v>472</v>
      </c>
      <c r="C1269" s="56"/>
      <c r="D1269" s="43" t="s">
        <v>675</v>
      </c>
      <c r="E1269" s="8" t="s">
        <v>16</v>
      </c>
      <c r="F1269" s="8" t="s">
        <v>456</v>
      </c>
      <c r="G1269" s="8" t="s">
        <v>455</v>
      </c>
      <c r="H1269" s="9" t="s">
        <v>19</v>
      </c>
      <c r="I1269" s="54">
        <v>75</v>
      </c>
      <c r="J1269" s="10" t="str">
        <f t="shared" si="38"/>
        <v>Non-State Entities</v>
      </c>
      <c r="K1269" s="10" t="str">
        <f t="shared" si="39"/>
        <v xml:space="preserve"> Rocky Ridge Town</v>
      </c>
    </row>
    <row r="1270" spans="1:11" ht="15" hidden="1" customHeight="1" x14ac:dyDescent="0.3">
      <c r="A1270" s="7"/>
      <c r="B1270" s="50" t="s">
        <v>472</v>
      </c>
      <c r="C1270" s="56"/>
      <c r="D1270" s="43" t="s">
        <v>676</v>
      </c>
      <c r="E1270" s="8" t="s">
        <v>16</v>
      </c>
      <c r="F1270" s="8" t="s">
        <v>456</v>
      </c>
      <c r="G1270" s="8" t="s">
        <v>455</v>
      </c>
      <c r="H1270" s="9" t="s">
        <v>19</v>
      </c>
      <c r="I1270" s="54">
        <v>4465.4193500000001</v>
      </c>
      <c r="J1270" s="10" t="str">
        <f t="shared" si="38"/>
        <v>Non-State Entities</v>
      </c>
      <c r="K1270" s="10" t="str">
        <f t="shared" si="39"/>
        <v xml:space="preserve"> Roy City</v>
      </c>
    </row>
    <row r="1271" spans="1:11" ht="15" hidden="1" customHeight="1" x14ac:dyDescent="0.3">
      <c r="A1271" s="7"/>
      <c r="B1271" s="50" t="s">
        <v>472</v>
      </c>
      <c r="C1271" s="56"/>
      <c r="D1271" s="43" t="s">
        <v>677</v>
      </c>
      <c r="E1271" s="8" t="s">
        <v>16</v>
      </c>
      <c r="F1271" s="8" t="s">
        <v>456</v>
      </c>
      <c r="G1271" s="8" t="s">
        <v>455</v>
      </c>
      <c r="H1271" s="9" t="s">
        <v>19</v>
      </c>
      <c r="I1271" s="54">
        <v>204.58560000000003</v>
      </c>
      <c r="J1271" s="10" t="str">
        <f t="shared" si="38"/>
        <v>Non-State Entities</v>
      </c>
      <c r="K1271" s="10" t="str">
        <f t="shared" si="39"/>
        <v xml:space="preserve"> Roy Water Conservancy District</v>
      </c>
    </row>
    <row r="1272" spans="1:11" ht="15" hidden="1" customHeight="1" x14ac:dyDescent="0.3">
      <c r="A1272" s="7"/>
      <c r="B1272" s="50" t="s">
        <v>472</v>
      </c>
      <c r="C1272" s="56"/>
      <c r="D1272" s="43" t="s">
        <v>678</v>
      </c>
      <c r="E1272" s="8" t="s">
        <v>16</v>
      </c>
      <c r="F1272" s="8" t="s">
        <v>456</v>
      </c>
      <c r="G1272" s="8" t="s">
        <v>455</v>
      </c>
      <c r="H1272" s="9" t="s">
        <v>19</v>
      </c>
      <c r="I1272" s="54">
        <v>36.355000000000004</v>
      </c>
      <c r="J1272" s="10" t="str">
        <f t="shared" si="38"/>
        <v>Non-State Entities</v>
      </c>
      <c r="K1272" s="10" t="str">
        <f t="shared" si="39"/>
        <v xml:space="preserve"> Rush Valley Town</v>
      </c>
    </row>
    <row r="1273" spans="1:11" ht="15" hidden="1" customHeight="1" x14ac:dyDescent="0.3">
      <c r="A1273" s="7"/>
      <c r="B1273" s="50" t="s">
        <v>472</v>
      </c>
      <c r="C1273" s="56"/>
      <c r="D1273" s="43" t="s">
        <v>943</v>
      </c>
      <c r="E1273" s="8" t="s">
        <v>16</v>
      </c>
      <c r="F1273" s="8" t="s">
        <v>459</v>
      </c>
      <c r="G1273" s="8" t="s">
        <v>929</v>
      </c>
      <c r="H1273" s="9" t="s">
        <v>19</v>
      </c>
      <c r="I1273" s="54">
        <v>140</v>
      </c>
      <c r="J1273" s="10" t="str">
        <f t="shared" si="38"/>
        <v>Non-State Entities</v>
      </c>
      <c r="K1273" s="10" t="str">
        <f t="shared" si="39"/>
        <v xml:space="preserve"> Saint George City</v>
      </c>
    </row>
    <row r="1274" spans="1:11" ht="15" hidden="1" customHeight="1" x14ac:dyDescent="0.3">
      <c r="A1274" s="7"/>
      <c r="B1274" s="50" t="s">
        <v>472</v>
      </c>
      <c r="C1274" s="56"/>
      <c r="D1274" s="43" t="s">
        <v>679</v>
      </c>
      <c r="E1274" s="8" t="s">
        <v>16</v>
      </c>
      <c r="F1274" s="8" t="s">
        <v>456</v>
      </c>
      <c r="G1274" s="8" t="s">
        <v>455</v>
      </c>
      <c r="H1274" s="9" t="s">
        <v>19</v>
      </c>
      <c r="I1274" s="54">
        <v>561.17365000000007</v>
      </c>
      <c r="J1274" s="10" t="str">
        <f t="shared" si="38"/>
        <v>Non-State Entities</v>
      </c>
      <c r="K1274" s="10" t="str">
        <f t="shared" si="39"/>
        <v xml:space="preserve"> Salina City</v>
      </c>
    </row>
    <row r="1275" spans="1:11" ht="15" hidden="1" customHeight="1" x14ac:dyDescent="0.3">
      <c r="A1275" s="7"/>
      <c r="B1275" s="50" t="s">
        <v>472</v>
      </c>
      <c r="C1275" s="56"/>
      <c r="D1275" s="43" t="s">
        <v>944</v>
      </c>
      <c r="E1275" s="8" t="s">
        <v>16</v>
      </c>
      <c r="F1275" s="8" t="s">
        <v>459</v>
      </c>
      <c r="G1275" s="8" t="s">
        <v>929</v>
      </c>
      <c r="H1275" s="9" t="s">
        <v>19</v>
      </c>
      <c r="I1275" s="54">
        <v>114</v>
      </c>
      <c r="J1275" s="10" t="str">
        <f t="shared" si="38"/>
        <v>Non-State Entities</v>
      </c>
      <c r="K1275" s="10" t="str">
        <f t="shared" si="39"/>
        <v xml:space="preserve"> Salt Lake City</v>
      </c>
    </row>
    <row r="1276" spans="1:11" ht="15" hidden="1" customHeight="1" x14ac:dyDescent="0.3">
      <c r="A1276" s="7"/>
      <c r="B1276" s="50" t="s">
        <v>472</v>
      </c>
      <c r="C1276" s="56"/>
      <c r="D1276" s="43" t="s">
        <v>680</v>
      </c>
      <c r="E1276" s="8" t="s">
        <v>16</v>
      </c>
      <c r="F1276" s="8" t="s">
        <v>456</v>
      </c>
      <c r="G1276" s="8" t="s">
        <v>455</v>
      </c>
      <c r="H1276" s="9" t="s">
        <v>19</v>
      </c>
      <c r="I1276" s="54">
        <v>1716.9627</v>
      </c>
      <c r="J1276" s="10" t="str">
        <f t="shared" si="38"/>
        <v>Non-State Entities</v>
      </c>
      <c r="K1276" s="10" t="str">
        <f t="shared" si="39"/>
        <v xml:space="preserve"> Salt Lake City Fleet</v>
      </c>
    </row>
    <row r="1277" spans="1:11" ht="15" hidden="1" customHeight="1" x14ac:dyDescent="0.3">
      <c r="A1277" s="7"/>
      <c r="B1277" s="50" t="s">
        <v>472</v>
      </c>
      <c r="C1277" s="56"/>
      <c r="D1277" s="43" t="s">
        <v>939</v>
      </c>
      <c r="E1277" s="8" t="s">
        <v>16</v>
      </c>
      <c r="F1277" s="8" t="s">
        <v>459</v>
      </c>
      <c r="G1277" s="8" t="s">
        <v>929</v>
      </c>
      <c r="H1277" s="9" t="s">
        <v>19</v>
      </c>
      <c r="I1277" s="54">
        <v>744</v>
      </c>
      <c r="J1277" s="10" t="str">
        <f t="shared" si="38"/>
        <v>Non-State Entities</v>
      </c>
      <c r="K1277" s="10" t="str">
        <f t="shared" si="39"/>
        <v xml:space="preserve"> Salt Lake County</v>
      </c>
    </row>
    <row r="1278" spans="1:11" ht="15" hidden="1" customHeight="1" x14ac:dyDescent="0.3">
      <c r="A1278" s="7"/>
      <c r="B1278" s="50" t="s">
        <v>472</v>
      </c>
      <c r="C1278" s="56"/>
      <c r="D1278" s="43" t="s">
        <v>947</v>
      </c>
      <c r="E1278" s="8" t="s">
        <v>16</v>
      </c>
      <c r="F1278" s="8" t="s">
        <v>459</v>
      </c>
      <c r="G1278" s="8" t="s">
        <v>929</v>
      </c>
      <c r="H1278" s="9" t="s">
        <v>19</v>
      </c>
      <c r="I1278" s="54">
        <v>63</v>
      </c>
      <c r="J1278" s="10" t="str">
        <f t="shared" si="38"/>
        <v>Non-State Entities</v>
      </c>
      <c r="K1278" s="10" t="str">
        <f t="shared" si="39"/>
        <v xml:space="preserve"> Salt Lake County District Attorney</v>
      </c>
    </row>
    <row r="1279" spans="1:11" ht="15" hidden="1" customHeight="1" x14ac:dyDescent="0.3">
      <c r="A1279" s="7"/>
      <c r="B1279" s="50" t="s">
        <v>472</v>
      </c>
      <c r="C1279" s="56"/>
      <c r="D1279" s="43" t="s">
        <v>948</v>
      </c>
      <c r="E1279" s="8" t="s">
        <v>16</v>
      </c>
      <c r="F1279" s="8" t="s">
        <v>459</v>
      </c>
      <c r="G1279" s="8" t="s">
        <v>929</v>
      </c>
      <c r="H1279" s="9" t="s">
        <v>19</v>
      </c>
      <c r="I1279" s="54">
        <v>58</v>
      </c>
      <c r="J1279" s="10" t="str">
        <f t="shared" si="38"/>
        <v>Non-State Entities</v>
      </c>
      <c r="K1279" s="10" t="str">
        <f t="shared" si="39"/>
        <v xml:space="preserve"> Salt Lake County Housing Authority</v>
      </c>
    </row>
    <row r="1280" spans="1:11" ht="15" hidden="1" customHeight="1" x14ac:dyDescent="0.3">
      <c r="A1280" s="7"/>
      <c r="B1280" s="50" t="s">
        <v>472</v>
      </c>
      <c r="C1280" s="56"/>
      <c r="D1280" s="43" t="s">
        <v>681</v>
      </c>
      <c r="E1280" s="8" t="s">
        <v>16</v>
      </c>
      <c r="F1280" s="8" t="s">
        <v>456</v>
      </c>
      <c r="G1280" s="8" t="s">
        <v>455</v>
      </c>
      <c r="H1280" s="9" t="s">
        <v>19</v>
      </c>
      <c r="I1280" s="54">
        <v>59.613500000000002</v>
      </c>
      <c r="J1280" s="10" t="str">
        <f t="shared" si="38"/>
        <v>Non-State Entities</v>
      </c>
      <c r="K1280" s="10" t="str">
        <f t="shared" si="39"/>
        <v xml:space="preserve"> Salt Lake County Service Area #3</v>
      </c>
    </row>
    <row r="1281" spans="1:11" ht="15" hidden="1" customHeight="1" x14ac:dyDescent="0.3">
      <c r="A1281" s="7"/>
      <c r="B1281" s="50" t="s">
        <v>472</v>
      </c>
      <c r="C1281" s="56"/>
      <c r="D1281" s="43" t="s">
        <v>682</v>
      </c>
      <c r="E1281" s="8" t="s">
        <v>16</v>
      </c>
      <c r="F1281" s="8" t="s">
        <v>456</v>
      </c>
      <c r="G1281" s="8" t="s">
        <v>455</v>
      </c>
      <c r="H1281" s="9" t="s">
        <v>19</v>
      </c>
      <c r="I1281" s="54">
        <v>8860.6941000000006</v>
      </c>
      <c r="J1281" s="10" t="str">
        <f t="shared" si="38"/>
        <v>Non-State Entities</v>
      </c>
      <c r="K1281" s="10" t="str">
        <f t="shared" si="39"/>
        <v xml:space="preserve"> San Juan County</v>
      </c>
    </row>
    <row r="1282" spans="1:11" ht="15" hidden="1" customHeight="1" x14ac:dyDescent="0.3">
      <c r="A1282" s="7"/>
      <c r="B1282" s="50" t="s">
        <v>472</v>
      </c>
      <c r="C1282" s="56"/>
      <c r="D1282" s="43" t="s">
        <v>683</v>
      </c>
      <c r="E1282" s="8" t="s">
        <v>16</v>
      </c>
      <c r="F1282" s="8" t="s">
        <v>456</v>
      </c>
      <c r="G1282" s="8" t="s">
        <v>455</v>
      </c>
      <c r="H1282" s="9" t="s">
        <v>19</v>
      </c>
      <c r="I1282" s="54">
        <v>144.85140000000001</v>
      </c>
      <c r="J1282" s="10" t="str">
        <f t="shared" si="38"/>
        <v>Non-State Entities</v>
      </c>
      <c r="K1282" s="10" t="str">
        <f t="shared" si="39"/>
        <v xml:space="preserve"> San Juan Hospital</v>
      </c>
    </row>
    <row r="1283" spans="1:11" ht="15" hidden="1" customHeight="1" x14ac:dyDescent="0.3">
      <c r="A1283" s="7"/>
      <c r="B1283" s="50" t="s">
        <v>472</v>
      </c>
      <c r="C1283" s="56"/>
      <c r="D1283" s="43" t="s">
        <v>684</v>
      </c>
      <c r="E1283" s="8" t="s">
        <v>16</v>
      </c>
      <c r="F1283" s="8" t="s">
        <v>456</v>
      </c>
      <c r="G1283" s="8" t="s">
        <v>455</v>
      </c>
      <c r="H1283" s="9" t="s">
        <v>19</v>
      </c>
      <c r="I1283" s="54">
        <v>14076.73315</v>
      </c>
      <c r="J1283" s="10" t="str">
        <f t="shared" si="38"/>
        <v>Non-State Entities</v>
      </c>
      <c r="K1283" s="10" t="str">
        <f t="shared" si="39"/>
        <v xml:space="preserve"> Sandy City</v>
      </c>
    </row>
    <row r="1284" spans="1:11" ht="15" hidden="1" customHeight="1" x14ac:dyDescent="0.3">
      <c r="A1284" s="7"/>
      <c r="B1284" s="50" t="s">
        <v>472</v>
      </c>
      <c r="C1284" s="56"/>
      <c r="D1284" s="43" t="s">
        <v>685</v>
      </c>
      <c r="E1284" s="8" t="s">
        <v>16</v>
      </c>
      <c r="F1284" s="8" t="s">
        <v>456</v>
      </c>
      <c r="G1284" s="8" t="s">
        <v>455</v>
      </c>
      <c r="H1284" s="9" t="s">
        <v>19</v>
      </c>
      <c r="I1284" s="54">
        <v>997.27415000000008</v>
      </c>
      <c r="J1284" s="10" t="str">
        <f t="shared" ref="J1284:J1347" si="40">IF(A1284&gt;"",A1284&amp;" "&amp;B1284,B1284)</f>
        <v>Non-State Entities</v>
      </c>
      <c r="K1284" s="10" t="str">
        <f t="shared" ref="K1284:K1347" si="41">IF(C1284&gt;"",C1284&amp;" "&amp;D1284,D1284)</f>
        <v xml:space="preserve"> Sanpete County Sheriff</v>
      </c>
    </row>
    <row r="1285" spans="1:11" ht="15" hidden="1" customHeight="1" x14ac:dyDescent="0.3">
      <c r="A1285" s="7"/>
      <c r="B1285" s="50" t="s">
        <v>472</v>
      </c>
      <c r="C1285" s="56"/>
      <c r="D1285" s="43" t="s">
        <v>686</v>
      </c>
      <c r="E1285" s="8" t="s">
        <v>16</v>
      </c>
      <c r="F1285" s="8" t="s">
        <v>456</v>
      </c>
      <c r="G1285" s="8" t="s">
        <v>455</v>
      </c>
      <c r="H1285" s="9" t="s">
        <v>19</v>
      </c>
      <c r="I1285" s="54">
        <v>1484.7778500000002</v>
      </c>
      <c r="J1285" s="10" t="str">
        <f t="shared" si="40"/>
        <v>Non-State Entities</v>
      </c>
      <c r="K1285" s="10" t="str">
        <f t="shared" si="41"/>
        <v xml:space="preserve"> Santaquin City</v>
      </c>
    </row>
    <row r="1286" spans="1:11" ht="15" hidden="1" customHeight="1" x14ac:dyDescent="0.3">
      <c r="A1286" s="7"/>
      <c r="B1286" s="50" t="s">
        <v>472</v>
      </c>
      <c r="C1286" s="56"/>
      <c r="D1286" s="43" t="s">
        <v>687</v>
      </c>
      <c r="E1286" s="8" t="s">
        <v>16</v>
      </c>
      <c r="F1286" s="8" t="s">
        <v>456</v>
      </c>
      <c r="G1286" s="8" t="s">
        <v>455</v>
      </c>
      <c r="H1286" s="9" t="s">
        <v>19</v>
      </c>
      <c r="I1286" s="54">
        <v>4276.0954000000002</v>
      </c>
      <c r="J1286" s="10" t="str">
        <f t="shared" si="40"/>
        <v>Non-State Entities</v>
      </c>
      <c r="K1286" s="10" t="str">
        <f t="shared" si="41"/>
        <v xml:space="preserve"> Saratoga Springs Town</v>
      </c>
    </row>
    <row r="1287" spans="1:11" ht="15" hidden="1" customHeight="1" x14ac:dyDescent="0.3">
      <c r="A1287" s="7"/>
      <c r="B1287" s="50" t="s">
        <v>472</v>
      </c>
      <c r="C1287" s="56"/>
      <c r="D1287" s="43" t="s">
        <v>688</v>
      </c>
      <c r="E1287" s="8" t="s">
        <v>16</v>
      </c>
      <c r="F1287" s="8" t="s">
        <v>456</v>
      </c>
      <c r="G1287" s="8" t="s">
        <v>455</v>
      </c>
      <c r="H1287" s="9" t="s">
        <v>19</v>
      </c>
      <c r="I1287" s="54">
        <v>1686.4560000000001</v>
      </c>
      <c r="J1287" s="10" t="str">
        <f t="shared" si="40"/>
        <v>Non-State Entities</v>
      </c>
      <c r="K1287" s="10" t="str">
        <f t="shared" si="41"/>
        <v xml:space="preserve"> Sevier County</v>
      </c>
    </row>
    <row r="1288" spans="1:11" ht="15" hidden="1" customHeight="1" x14ac:dyDescent="0.3">
      <c r="A1288" s="7"/>
      <c r="B1288" s="50" t="s">
        <v>472</v>
      </c>
      <c r="C1288" s="56"/>
      <c r="D1288" s="43" t="s">
        <v>689</v>
      </c>
      <c r="E1288" s="8" t="s">
        <v>16</v>
      </c>
      <c r="F1288" s="8" t="s">
        <v>456</v>
      </c>
      <c r="G1288" s="8" t="s">
        <v>455</v>
      </c>
      <c r="H1288" s="9" t="s">
        <v>19</v>
      </c>
      <c r="I1288" s="54">
        <v>325.80005000000006</v>
      </c>
      <c r="J1288" s="10" t="str">
        <f t="shared" si="40"/>
        <v>Non-State Entities</v>
      </c>
      <c r="K1288" s="10" t="str">
        <f t="shared" si="41"/>
        <v xml:space="preserve"> Six County AOG</v>
      </c>
    </row>
    <row r="1289" spans="1:11" ht="15" hidden="1" customHeight="1" x14ac:dyDescent="0.3">
      <c r="A1289" s="7"/>
      <c r="B1289" s="50" t="s">
        <v>472</v>
      </c>
      <c r="C1289" s="56"/>
      <c r="D1289" s="43" t="s">
        <v>690</v>
      </c>
      <c r="E1289" s="8" t="s">
        <v>16</v>
      </c>
      <c r="F1289" s="8" t="s">
        <v>456</v>
      </c>
      <c r="G1289" s="8" t="s">
        <v>455</v>
      </c>
      <c r="H1289" s="9" t="s">
        <v>19</v>
      </c>
      <c r="I1289" s="54">
        <v>36.35</v>
      </c>
      <c r="J1289" s="10" t="str">
        <f t="shared" si="40"/>
        <v>Non-State Entities</v>
      </c>
      <c r="K1289" s="10" t="str">
        <f t="shared" si="41"/>
        <v xml:space="preserve"> Snowville Town</v>
      </c>
    </row>
    <row r="1290" spans="1:11" ht="15" hidden="1" customHeight="1" x14ac:dyDescent="0.3">
      <c r="A1290" s="7"/>
      <c r="B1290" s="50" t="s">
        <v>472</v>
      </c>
      <c r="C1290" s="56"/>
      <c r="D1290" s="43" t="s">
        <v>691</v>
      </c>
      <c r="E1290" s="8" t="s">
        <v>16</v>
      </c>
      <c r="F1290" s="8" t="s">
        <v>456</v>
      </c>
      <c r="G1290" s="8" t="s">
        <v>455</v>
      </c>
      <c r="H1290" s="9" t="s">
        <v>19</v>
      </c>
      <c r="I1290" s="54">
        <v>1300.0191500000001</v>
      </c>
      <c r="J1290" s="10" t="str">
        <f t="shared" si="40"/>
        <v>Non-State Entities</v>
      </c>
      <c r="K1290" s="10" t="str">
        <f t="shared" si="41"/>
        <v xml:space="preserve"> Snyderville Basin Water Reclamation</v>
      </c>
    </row>
    <row r="1291" spans="1:11" ht="15" hidden="1" customHeight="1" x14ac:dyDescent="0.3">
      <c r="A1291" s="7"/>
      <c r="B1291" s="50" t="s">
        <v>472</v>
      </c>
      <c r="C1291" s="56"/>
      <c r="D1291" s="43" t="s">
        <v>692</v>
      </c>
      <c r="E1291" s="8" t="s">
        <v>16</v>
      </c>
      <c r="F1291" s="8" t="s">
        <v>456</v>
      </c>
      <c r="G1291" s="8" t="s">
        <v>455</v>
      </c>
      <c r="H1291" s="9" t="s">
        <v>19</v>
      </c>
      <c r="I1291" s="54">
        <v>216.89735000000002</v>
      </c>
      <c r="J1291" s="10" t="str">
        <f t="shared" si="40"/>
        <v>Non-State Entities</v>
      </c>
      <c r="K1291" s="10" t="str">
        <f t="shared" si="41"/>
        <v xml:space="preserve"> South Davis Water District</v>
      </c>
    </row>
    <row r="1292" spans="1:11" ht="15" hidden="1" customHeight="1" x14ac:dyDescent="0.3">
      <c r="A1292" s="7"/>
      <c r="B1292" s="50" t="s">
        <v>472</v>
      </c>
      <c r="C1292" s="56"/>
      <c r="D1292" s="43" t="s">
        <v>692</v>
      </c>
      <c r="E1292" s="8" t="s">
        <v>16</v>
      </c>
      <c r="F1292" s="8" t="s">
        <v>459</v>
      </c>
      <c r="G1292" s="8" t="s">
        <v>929</v>
      </c>
      <c r="H1292" s="9" t="s">
        <v>19</v>
      </c>
      <c r="I1292" s="54">
        <v>5</v>
      </c>
      <c r="J1292" s="10" t="str">
        <f t="shared" si="40"/>
        <v>Non-State Entities</v>
      </c>
      <c r="K1292" s="10" t="str">
        <f t="shared" si="41"/>
        <v xml:space="preserve"> South Davis Water District</v>
      </c>
    </row>
    <row r="1293" spans="1:11" ht="15" hidden="1" customHeight="1" x14ac:dyDescent="0.3">
      <c r="A1293" s="7"/>
      <c r="B1293" s="50" t="s">
        <v>472</v>
      </c>
      <c r="C1293" s="56"/>
      <c r="D1293" s="43" t="s">
        <v>693</v>
      </c>
      <c r="E1293" s="8" t="s">
        <v>16</v>
      </c>
      <c r="F1293" s="8" t="s">
        <v>456</v>
      </c>
      <c r="G1293" s="8" t="s">
        <v>455</v>
      </c>
      <c r="H1293" s="9" t="s">
        <v>19</v>
      </c>
      <c r="I1293" s="54">
        <v>109.28815</v>
      </c>
      <c r="J1293" s="10" t="str">
        <f t="shared" si="40"/>
        <v>Non-State Entities</v>
      </c>
      <c r="K1293" s="10" t="str">
        <f t="shared" si="41"/>
        <v xml:space="preserve"> South Jordan City</v>
      </c>
    </row>
    <row r="1294" spans="1:11" ht="15" hidden="1" customHeight="1" x14ac:dyDescent="0.3">
      <c r="A1294" s="7"/>
      <c r="B1294" s="50" t="s">
        <v>472</v>
      </c>
      <c r="C1294" s="56"/>
      <c r="D1294" s="43" t="s">
        <v>965</v>
      </c>
      <c r="E1294" s="8" t="s">
        <v>16</v>
      </c>
      <c r="F1294" s="8" t="s">
        <v>456</v>
      </c>
      <c r="G1294" s="8" t="s">
        <v>455</v>
      </c>
      <c r="H1294" s="9" t="s">
        <v>19</v>
      </c>
      <c r="I1294" s="54">
        <v>2849.9110500000006</v>
      </c>
      <c r="J1294" s="10" t="str">
        <f t="shared" si="40"/>
        <v>Non-State Entities</v>
      </c>
      <c r="K1294" s="10" t="str">
        <f t="shared" si="41"/>
        <v xml:space="preserve"> South Ogden City</v>
      </c>
    </row>
    <row r="1295" spans="1:11" ht="15" hidden="1" customHeight="1" x14ac:dyDescent="0.3">
      <c r="A1295" s="7"/>
      <c r="B1295" s="50" t="s">
        <v>472</v>
      </c>
      <c r="C1295" s="56"/>
      <c r="D1295" s="43" t="s">
        <v>694</v>
      </c>
      <c r="E1295" s="8" t="s">
        <v>16</v>
      </c>
      <c r="F1295" s="8" t="s">
        <v>456</v>
      </c>
      <c r="G1295" s="8" t="s">
        <v>455</v>
      </c>
      <c r="H1295" s="9" t="s">
        <v>19</v>
      </c>
      <c r="I1295" s="54">
        <v>53.421000000000006</v>
      </c>
      <c r="J1295" s="10" t="str">
        <f t="shared" si="40"/>
        <v>Non-State Entities</v>
      </c>
      <c r="K1295" s="10" t="str">
        <f t="shared" si="41"/>
        <v xml:space="preserve"> South Ogden Conservation District</v>
      </c>
    </row>
    <row r="1296" spans="1:11" ht="15" hidden="1" customHeight="1" x14ac:dyDescent="0.3">
      <c r="A1296" s="7"/>
      <c r="B1296" s="50" t="s">
        <v>472</v>
      </c>
      <c r="C1296" s="56"/>
      <c r="D1296" s="43" t="s">
        <v>694</v>
      </c>
      <c r="E1296" s="8" t="s">
        <v>16</v>
      </c>
      <c r="F1296" s="8" t="s">
        <v>456</v>
      </c>
      <c r="G1296" s="8" t="s">
        <v>455</v>
      </c>
      <c r="H1296" s="9" t="s">
        <v>19</v>
      </c>
      <c r="I1296" s="54">
        <v>701.41835000000003</v>
      </c>
      <c r="J1296" s="10" t="str">
        <f t="shared" si="40"/>
        <v>Non-State Entities</v>
      </c>
      <c r="K1296" s="10" t="str">
        <f t="shared" si="41"/>
        <v xml:space="preserve"> South Ogden Conservation District</v>
      </c>
    </row>
    <row r="1297" spans="1:11" ht="15" hidden="1" customHeight="1" x14ac:dyDescent="0.3">
      <c r="A1297" s="7"/>
      <c r="B1297" s="50" t="s">
        <v>472</v>
      </c>
      <c r="C1297" s="56"/>
      <c r="D1297" s="43" t="s">
        <v>979</v>
      </c>
      <c r="E1297" s="8" t="s">
        <v>16</v>
      </c>
      <c r="F1297" s="8" t="s">
        <v>456</v>
      </c>
      <c r="G1297" s="8" t="s">
        <v>455</v>
      </c>
      <c r="H1297" s="9" t="s">
        <v>19</v>
      </c>
      <c r="I1297" s="54">
        <v>4764.1636500000004</v>
      </c>
      <c r="J1297" s="10" t="str">
        <f t="shared" si="40"/>
        <v>Non-State Entities</v>
      </c>
      <c r="K1297" s="10" t="str">
        <f t="shared" si="41"/>
        <v xml:space="preserve"> South Salt Lake City</v>
      </c>
    </row>
    <row r="1298" spans="1:11" ht="15" hidden="1" customHeight="1" x14ac:dyDescent="0.3">
      <c r="A1298" s="7"/>
      <c r="B1298" s="50" t="s">
        <v>472</v>
      </c>
      <c r="C1298" s="56"/>
      <c r="D1298" s="43" t="s">
        <v>695</v>
      </c>
      <c r="E1298" s="8" t="s">
        <v>16</v>
      </c>
      <c r="F1298" s="8" t="s">
        <v>456</v>
      </c>
      <c r="G1298" s="8" t="s">
        <v>455</v>
      </c>
      <c r="H1298" s="9" t="s">
        <v>19</v>
      </c>
      <c r="I1298" s="54">
        <v>95.202950000000001</v>
      </c>
      <c r="J1298" s="10" t="str">
        <f t="shared" si="40"/>
        <v>Non-State Entities</v>
      </c>
      <c r="K1298" s="10" t="str">
        <f t="shared" si="41"/>
        <v xml:space="preserve"> South Summit Fire District</v>
      </c>
    </row>
    <row r="1299" spans="1:11" ht="15" hidden="1" customHeight="1" x14ac:dyDescent="0.3">
      <c r="A1299" s="7"/>
      <c r="B1299" s="50" t="s">
        <v>472</v>
      </c>
      <c r="C1299" s="56"/>
      <c r="D1299" s="43" t="s">
        <v>696</v>
      </c>
      <c r="E1299" s="8" t="s">
        <v>16</v>
      </c>
      <c r="F1299" s="8" t="s">
        <v>456</v>
      </c>
      <c r="G1299" s="8" t="s">
        <v>455</v>
      </c>
      <c r="H1299" s="9" t="s">
        <v>19</v>
      </c>
      <c r="I1299" s="54">
        <v>55.241800000000005</v>
      </c>
      <c r="J1299" s="10" t="str">
        <f t="shared" si="40"/>
        <v>Non-State Entities</v>
      </c>
      <c r="K1299" s="10" t="str">
        <f t="shared" si="41"/>
        <v xml:space="preserve"> South Utah Valley Solid Waste</v>
      </c>
    </row>
    <row r="1300" spans="1:11" ht="15" hidden="1" customHeight="1" x14ac:dyDescent="0.3">
      <c r="A1300" s="7"/>
      <c r="B1300" s="50" t="s">
        <v>472</v>
      </c>
      <c r="C1300" s="56"/>
      <c r="D1300" s="43" t="s">
        <v>697</v>
      </c>
      <c r="E1300" s="8" t="s">
        <v>16</v>
      </c>
      <c r="F1300" s="8" t="s">
        <v>456</v>
      </c>
      <c r="G1300" s="8" t="s">
        <v>455</v>
      </c>
      <c r="H1300" s="9" t="s">
        <v>19</v>
      </c>
      <c r="I1300" s="54">
        <v>120.49869999999999</v>
      </c>
      <c r="J1300" s="10" t="str">
        <f t="shared" si="40"/>
        <v>Non-State Entities</v>
      </c>
      <c r="K1300" s="10" t="str">
        <f t="shared" si="41"/>
        <v xml:space="preserve"> South Valley Water Reclamation</v>
      </c>
    </row>
    <row r="1301" spans="1:11" ht="15" hidden="1" customHeight="1" x14ac:dyDescent="0.3">
      <c r="A1301" s="7"/>
      <c r="B1301" s="50" t="s">
        <v>472</v>
      </c>
      <c r="C1301" s="56"/>
      <c r="D1301" s="43" t="s">
        <v>698</v>
      </c>
      <c r="E1301" s="8" t="s">
        <v>16</v>
      </c>
      <c r="F1301" s="8" t="s">
        <v>456</v>
      </c>
      <c r="G1301" s="8" t="s">
        <v>455</v>
      </c>
      <c r="H1301" s="9" t="s">
        <v>19</v>
      </c>
      <c r="I1301" s="54">
        <v>365.66155000000003</v>
      </c>
      <c r="J1301" s="10" t="str">
        <f t="shared" si="40"/>
        <v>Non-State Entities</v>
      </c>
      <c r="K1301" s="10" t="str">
        <f t="shared" si="41"/>
        <v xml:space="preserve"> South Weber City</v>
      </c>
    </row>
    <row r="1302" spans="1:11" ht="15" hidden="1" customHeight="1" x14ac:dyDescent="0.3">
      <c r="A1302" s="7"/>
      <c r="B1302" s="50" t="s">
        <v>472</v>
      </c>
      <c r="C1302" s="56"/>
      <c r="D1302" s="43" t="s">
        <v>699</v>
      </c>
      <c r="E1302" s="8" t="s">
        <v>16</v>
      </c>
      <c r="F1302" s="8" t="s">
        <v>456</v>
      </c>
      <c r="G1302" s="8" t="s">
        <v>455</v>
      </c>
      <c r="H1302" s="9" t="s">
        <v>19</v>
      </c>
      <c r="I1302" s="54">
        <v>373.97505000000001</v>
      </c>
      <c r="J1302" s="10" t="str">
        <f t="shared" si="40"/>
        <v>Non-State Entities</v>
      </c>
      <c r="K1302" s="10" t="str">
        <f t="shared" si="41"/>
        <v xml:space="preserve"> Southeastern Utah AOG</v>
      </c>
    </row>
    <row r="1303" spans="1:11" ht="15" hidden="1" customHeight="1" x14ac:dyDescent="0.3">
      <c r="A1303" s="7"/>
      <c r="B1303" s="50" t="s">
        <v>472</v>
      </c>
      <c r="C1303" s="56"/>
      <c r="D1303" s="43" t="s">
        <v>980</v>
      </c>
      <c r="E1303" s="8" t="s">
        <v>16</v>
      </c>
      <c r="F1303" s="8" t="s">
        <v>456</v>
      </c>
      <c r="G1303" s="8" t="s">
        <v>455</v>
      </c>
      <c r="H1303" s="9" t="s">
        <v>19</v>
      </c>
      <c r="I1303" s="54">
        <v>0.50549999999999995</v>
      </c>
      <c r="J1303" s="10" t="str">
        <f t="shared" si="40"/>
        <v>Non-State Entities</v>
      </c>
      <c r="K1303" s="10" t="str">
        <f t="shared" si="41"/>
        <v xml:space="preserve"> Southeastern Utah Dist Health</v>
      </c>
    </row>
    <row r="1304" spans="1:11" ht="15" hidden="1" customHeight="1" x14ac:dyDescent="0.3">
      <c r="A1304" s="7"/>
      <c r="B1304" s="50" t="s">
        <v>472</v>
      </c>
      <c r="C1304" s="56"/>
      <c r="D1304" s="43" t="s">
        <v>700</v>
      </c>
      <c r="E1304" s="8" t="s">
        <v>16</v>
      </c>
      <c r="F1304" s="8" t="s">
        <v>456</v>
      </c>
      <c r="G1304" s="8" t="s">
        <v>455</v>
      </c>
      <c r="H1304" s="9" t="s">
        <v>19</v>
      </c>
      <c r="I1304" s="54">
        <v>55.142499999999998</v>
      </c>
      <c r="J1304" s="10" t="str">
        <f t="shared" si="40"/>
        <v>Non-State Entities</v>
      </c>
      <c r="K1304" s="10" t="str">
        <f t="shared" si="41"/>
        <v xml:space="preserve"> Southwest Behavioral Health Center</v>
      </c>
    </row>
    <row r="1305" spans="1:11" ht="15" hidden="1" customHeight="1" x14ac:dyDescent="0.3">
      <c r="A1305" s="7"/>
      <c r="B1305" s="50" t="s">
        <v>472</v>
      </c>
      <c r="C1305" s="56"/>
      <c r="D1305" s="43" t="s">
        <v>701</v>
      </c>
      <c r="E1305" s="8" t="s">
        <v>16</v>
      </c>
      <c r="F1305" s="8" t="s">
        <v>456</v>
      </c>
      <c r="G1305" s="8" t="s">
        <v>455</v>
      </c>
      <c r="H1305" s="9" t="s">
        <v>19</v>
      </c>
      <c r="I1305" s="54">
        <v>0.60455000000000003</v>
      </c>
      <c r="J1305" s="10" t="str">
        <f t="shared" si="40"/>
        <v>Non-State Entities</v>
      </c>
      <c r="K1305" s="10" t="str">
        <f t="shared" si="41"/>
        <v xml:space="preserve"> Southwest Educational Development Center</v>
      </c>
    </row>
    <row r="1306" spans="1:11" ht="15" hidden="1" customHeight="1" x14ac:dyDescent="0.3">
      <c r="A1306" s="7"/>
      <c r="B1306" s="50" t="s">
        <v>472</v>
      </c>
      <c r="C1306" s="56"/>
      <c r="D1306" s="43" t="s">
        <v>702</v>
      </c>
      <c r="E1306" s="8" t="s">
        <v>16</v>
      </c>
      <c r="F1306" s="8" t="s">
        <v>456</v>
      </c>
      <c r="G1306" s="8" t="s">
        <v>455</v>
      </c>
      <c r="H1306" s="9" t="s">
        <v>19</v>
      </c>
      <c r="I1306" s="54">
        <v>177.4778</v>
      </c>
      <c r="J1306" s="10" t="str">
        <f t="shared" si="40"/>
        <v>Non-State Entities</v>
      </c>
      <c r="K1306" s="10" t="str">
        <f t="shared" si="41"/>
        <v xml:space="preserve"> Southwest Mosquito Abatement</v>
      </c>
    </row>
    <row r="1307" spans="1:11" ht="15" hidden="1" customHeight="1" x14ac:dyDescent="0.3">
      <c r="A1307" s="7"/>
      <c r="B1307" s="50" t="s">
        <v>472</v>
      </c>
      <c r="C1307" s="56"/>
      <c r="D1307" s="43" t="s">
        <v>992</v>
      </c>
      <c r="E1307" s="8" t="s">
        <v>16</v>
      </c>
      <c r="F1307" s="8" t="s">
        <v>456</v>
      </c>
      <c r="G1307" s="8" t="s">
        <v>455</v>
      </c>
      <c r="H1307" s="9" t="s">
        <v>19</v>
      </c>
      <c r="I1307" s="54">
        <v>13.840000000000002</v>
      </c>
      <c r="J1307" s="10" t="str">
        <f t="shared" si="40"/>
        <v>Non-State Entities</v>
      </c>
      <c r="K1307" s="10" t="str">
        <f t="shared" si="41"/>
        <v xml:space="preserve"> Southwest Special Service District Winchester Hill Fire Department</v>
      </c>
    </row>
    <row r="1308" spans="1:11" ht="15" hidden="1" customHeight="1" x14ac:dyDescent="0.3">
      <c r="A1308" s="7"/>
      <c r="B1308" s="50" t="s">
        <v>472</v>
      </c>
      <c r="C1308" s="56"/>
      <c r="D1308" s="43" t="s">
        <v>703</v>
      </c>
      <c r="E1308" s="8" t="s">
        <v>16</v>
      </c>
      <c r="F1308" s="8" t="s">
        <v>456</v>
      </c>
      <c r="G1308" s="8" t="s">
        <v>455</v>
      </c>
      <c r="H1308" s="9" t="s">
        <v>19</v>
      </c>
      <c r="I1308" s="54">
        <v>403.51420000000007</v>
      </c>
      <c r="J1308" s="10" t="str">
        <f t="shared" si="40"/>
        <v>Non-State Entities</v>
      </c>
      <c r="K1308" s="10" t="str">
        <f t="shared" si="41"/>
        <v xml:space="preserve"> Southwest Utah Public Health</v>
      </c>
    </row>
    <row r="1309" spans="1:11" ht="15" hidden="1" customHeight="1" x14ac:dyDescent="0.3">
      <c r="A1309" s="7"/>
      <c r="B1309" s="50" t="s">
        <v>472</v>
      </c>
      <c r="C1309" s="56"/>
      <c r="D1309" s="43" t="s">
        <v>966</v>
      </c>
      <c r="E1309" s="8" t="s">
        <v>16</v>
      </c>
      <c r="F1309" s="8" t="s">
        <v>456</v>
      </c>
      <c r="G1309" s="8" t="s">
        <v>455</v>
      </c>
      <c r="H1309" s="9" t="s">
        <v>19</v>
      </c>
      <c r="I1309" s="54">
        <v>1401.1239</v>
      </c>
      <c r="J1309" s="10" t="str">
        <f t="shared" si="40"/>
        <v>Non-State Entities</v>
      </c>
      <c r="K1309" s="10" t="str">
        <f t="shared" si="41"/>
        <v xml:space="preserve"> Springville City</v>
      </c>
    </row>
    <row r="1310" spans="1:11" ht="15" hidden="1" customHeight="1" x14ac:dyDescent="0.3">
      <c r="A1310" s="7"/>
      <c r="B1310" s="50" t="s">
        <v>472</v>
      </c>
      <c r="C1310" s="56"/>
      <c r="D1310" s="43" t="s">
        <v>704</v>
      </c>
      <c r="E1310" s="8" t="s">
        <v>16</v>
      </c>
      <c r="F1310" s="8" t="s">
        <v>456</v>
      </c>
      <c r="G1310" s="8" t="s">
        <v>455</v>
      </c>
      <c r="H1310" s="9" t="s">
        <v>19</v>
      </c>
      <c r="I1310" s="54">
        <v>1.5835000000000001</v>
      </c>
      <c r="J1310" s="10" t="str">
        <f t="shared" si="40"/>
        <v>Non-State Entities</v>
      </c>
      <c r="K1310" s="10" t="str">
        <f t="shared" si="41"/>
        <v xml:space="preserve"> Stansbury Park Improvement</v>
      </c>
    </row>
    <row r="1311" spans="1:11" ht="15" hidden="1" customHeight="1" x14ac:dyDescent="0.3">
      <c r="A1311" s="7"/>
      <c r="B1311" s="50" t="s">
        <v>472</v>
      </c>
      <c r="C1311" s="56"/>
      <c r="D1311" s="43" t="s">
        <v>704</v>
      </c>
      <c r="E1311" s="8" t="s">
        <v>16</v>
      </c>
      <c r="F1311" s="8" t="s">
        <v>456</v>
      </c>
      <c r="G1311" s="8" t="s">
        <v>455</v>
      </c>
      <c r="H1311" s="9" t="s">
        <v>19</v>
      </c>
      <c r="I1311" s="54">
        <v>189.05870000000002</v>
      </c>
      <c r="J1311" s="10" t="str">
        <f t="shared" si="40"/>
        <v>Non-State Entities</v>
      </c>
      <c r="K1311" s="10" t="str">
        <f t="shared" si="41"/>
        <v xml:space="preserve"> Stansbury Park Improvement</v>
      </c>
    </row>
    <row r="1312" spans="1:11" ht="15" hidden="1" customHeight="1" x14ac:dyDescent="0.3">
      <c r="A1312" s="7"/>
      <c r="B1312" s="50" t="s">
        <v>472</v>
      </c>
      <c r="C1312" s="56"/>
      <c r="D1312" s="43" t="s">
        <v>705</v>
      </c>
      <c r="E1312" s="8" t="s">
        <v>16</v>
      </c>
      <c r="F1312" s="8" t="s">
        <v>456</v>
      </c>
      <c r="G1312" s="8" t="s">
        <v>455</v>
      </c>
      <c r="H1312" s="9" t="s">
        <v>19</v>
      </c>
      <c r="I1312" s="54">
        <v>384.25120000000004</v>
      </c>
      <c r="J1312" s="10" t="str">
        <f t="shared" si="40"/>
        <v>Non-State Entities</v>
      </c>
      <c r="K1312" s="10" t="str">
        <f t="shared" si="41"/>
        <v xml:space="preserve"> Stansbury Service Agency</v>
      </c>
    </row>
    <row r="1313" spans="1:11" ht="15" hidden="1" customHeight="1" x14ac:dyDescent="0.3">
      <c r="A1313" s="7"/>
      <c r="B1313" s="50" t="s">
        <v>472</v>
      </c>
      <c r="C1313" s="56"/>
      <c r="D1313" s="43" t="s">
        <v>706</v>
      </c>
      <c r="E1313" s="8" t="s">
        <v>16</v>
      </c>
      <c r="F1313" s="8" t="s">
        <v>456</v>
      </c>
      <c r="G1313" s="8" t="s">
        <v>455</v>
      </c>
      <c r="H1313" s="9" t="s">
        <v>19</v>
      </c>
      <c r="I1313" s="54">
        <v>275.30860000000001</v>
      </c>
      <c r="J1313" s="10" t="str">
        <f t="shared" si="40"/>
        <v>Non-State Entities</v>
      </c>
      <c r="K1313" s="10" t="str">
        <f t="shared" si="41"/>
        <v xml:space="preserve"> Stockton</v>
      </c>
    </row>
    <row r="1314" spans="1:11" ht="15" hidden="1" customHeight="1" x14ac:dyDescent="0.3">
      <c r="A1314" s="7"/>
      <c r="B1314" s="50" t="s">
        <v>472</v>
      </c>
      <c r="C1314" s="56"/>
      <c r="D1314" s="43" t="s">
        <v>978</v>
      </c>
      <c r="E1314" s="8" t="s">
        <v>16</v>
      </c>
      <c r="F1314" s="8" t="s">
        <v>456</v>
      </c>
      <c r="G1314" s="8" t="s">
        <v>455</v>
      </c>
      <c r="H1314" s="9" t="s">
        <v>19</v>
      </c>
      <c r="I1314" s="54">
        <v>141.24800000000002</v>
      </c>
      <c r="J1314" s="10" t="str">
        <f t="shared" si="40"/>
        <v>Non-State Entities</v>
      </c>
      <c r="K1314" s="10" t="str">
        <f t="shared" si="41"/>
        <v xml:space="preserve"> Summit County</v>
      </c>
    </row>
    <row r="1315" spans="1:11" ht="15" hidden="1" customHeight="1" x14ac:dyDescent="0.3">
      <c r="A1315" s="7"/>
      <c r="B1315" s="50" t="s">
        <v>472</v>
      </c>
      <c r="C1315" s="56"/>
      <c r="D1315" s="43" t="s">
        <v>707</v>
      </c>
      <c r="E1315" s="8" t="s">
        <v>16</v>
      </c>
      <c r="F1315" s="8" t="s">
        <v>456</v>
      </c>
      <c r="G1315" s="8" t="s">
        <v>455</v>
      </c>
      <c r="H1315" s="9" t="s">
        <v>19</v>
      </c>
      <c r="I1315" s="54">
        <v>7611.601450000001</v>
      </c>
      <c r="J1315" s="10" t="str">
        <f t="shared" si="40"/>
        <v>Non-State Entities</v>
      </c>
      <c r="K1315" s="10" t="str">
        <f t="shared" si="41"/>
        <v xml:space="preserve"> Summit County - SS AMB</v>
      </c>
    </row>
    <row r="1316" spans="1:11" ht="15" hidden="1" customHeight="1" x14ac:dyDescent="0.3">
      <c r="A1316" s="7"/>
      <c r="B1316" s="50" t="s">
        <v>472</v>
      </c>
      <c r="C1316" s="56"/>
      <c r="D1316" s="43" t="s">
        <v>708</v>
      </c>
      <c r="E1316" s="8" t="s">
        <v>16</v>
      </c>
      <c r="F1316" s="8" t="s">
        <v>456</v>
      </c>
      <c r="G1316" s="8" t="s">
        <v>455</v>
      </c>
      <c r="H1316" s="9" t="s">
        <v>19</v>
      </c>
      <c r="I1316" s="54">
        <v>26.52</v>
      </c>
      <c r="J1316" s="10" t="str">
        <f t="shared" si="40"/>
        <v>Non-State Entities</v>
      </c>
      <c r="K1316" s="10" t="str">
        <f t="shared" si="41"/>
        <v xml:space="preserve"> Summit Mosquito Abatement District</v>
      </c>
    </row>
    <row r="1317" spans="1:11" ht="15" hidden="1" customHeight="1" x14ac:dyDescent="0.3">
      <c r="A1317" s="7"/>
      <c r="B1317" s="50" t="s">
        <v>472</v>
      </c>
      <c r="C1317" s="56"/>
      <c r="D1317" s="43" t="s">
        <v>708</v>
      </c>
      <c r="E1317" s="8" t="s">
        <v>16</v>
      </c>
      <c r="F1317" s="8" t="s">
        <v>456</v>
      </c>
      <c r="G1317" s="8" t="s">
        <v>455</v>
      </c>
      <c r="H1317" s="9" t="s">
        <v>19</v>
      </c>
      <c r="I1317" s="54">
        <v>129.48485000000002</v>
      </c>
      <c r="J1317" s="10" t="str">
        <f t="shared" si="40"/>
        <v>Non-State Entities</v>
      </c>
      <c r="K1317" s="10" t="str">
        <f t="shared" si="41"/>
        <v xml:space="preserve"> Summit Mosquito Abatement District</v>
      </c>
    </row>
    <row r="1318" spans="1:11" ht="15" hidden="1" customHeight="1" x14ac:dyDescent="0.3">
      <c r="A1318" s="7"/>
      <c r="B1318" s="50" t="s">
        <v>472</v>
      </c>
      <c r="C1318" s="56"/>
      <c r="D1318" s="43" t="s">
        <v>709</v>
      </c>
      <c r="E1318" s="8" t="s">
        <v>16</v>
      </c>
      <c r="F1318" s="8" t="s">
        <v>456</v>
      </c>
      <c r="G1318" s="8" t="s">
        <v>455</v>
      </c>
      <c r="H1318" s="9" t="s">
        <v>19</v>
      </c>
      <c r="I1318" s="54">
        <v>2474.8828000000003</v>
      </c>
      <c r="J1318" s="10" t="str">
        <f t="shared" si="40"/>
        <v>Non-State Entities</v>
      </c>
      <c r="K1318" s="10" t="str">
        <f t="shared" si="41"/>
        <v xml:space="preserve"> Syracuse City</v>
      </c>
    </row>
    <row r="1319" spans="1:11" ht="15" hidden="1" customHeight="1" x14ac:dyDescent="0.3">
      <c r="A1319" s="7"/>
      <c r="B1319" s="50" t="s">
        <v>472</v>
      </c>
      <c r="C1319" s="56"/>
      <c r="D1319" s="43" t="s">
        <v>710</v>
      </c>
      <c r="E1319" s="8" t="s">
        <v>16</v>
      </c>
      <c r="F1319" s="8" t="s">
        <v>456</v>
      </c>
      <c r="G1319" s="8" t="s">
        <v>455</v>
      </c>
      <c r="H1319" s="9" t="s">
        <v>19</v>
      </c>
      <c r="I1319" s="54">
        <v>104.7165</v>
      </c>
      <c r="J1319" s="10" t="str">
        <f t="shared" si="40"/>
        <v>Non-State Entities</v>
      </c>
      <c r="K1319" s="10" t="str">
        <f t="shared" si="41"/>
        <v xml:space="preserve"> Taylor West Weber Water District</v>
      </c>
    </row>
    <row r="1320" spans="1:11" ht="15" hidden="1" customHeight="1" x14ac:dyDescent="0.3">
      <c r="A1320" s="7"/>
      <c r="B1320" s="50" t="s">
        <v>472</v>
      </c>
      <c r="C1320" s="56"/>
      <c r="D1320" s="43" t="s">
        <v>711</v>
      </c>
      <c r="E1320" s="8" t="s">
        <v>16</v>
      </c>
      <c r="F1320" s="8" t="s">
        <v>456</v>
      </c>
      <c r="G1320" s="8" t="s">
        <v>455</v>
      </c>
      <c r="H1320" s="9" t="s">
        <v>19</v>
      </c>
      <c r="I1320" s="54">
        <v>6.24</v>
      </c>
      <c r="J1320" s="10" t="str">
        <f t="shared" si="40"/>
        <v>Non-State Entities</v>
      </c>
      <c r="K1320" s="10" t="str">
        <f t="shared" si="41"/>
        <v xml:space="preserve"> Taylorsville-Benion Improvement District</v>
      </c>
    </row>
    <row r="1321" spans="1:11" ht="15" hidden="1" customHeight="1" x14ac:dyDescent="0.3">
      <c r="A1321" s="7"/>
      <c r="B1321" s="50" t="s">
        <v>472</v>
      </c>
      <c r="C1321" s="56"/>
      <c r="D1321" s="43" t="s">
        <v>967</v>
      </c>
      <c r="E1321" s="8" t="s">
        <v>16</v>
      </c>
      <c r="F1321" s="8" t="s">
        <v>456</v>
      </c>
      <c r="G1321" s="8" t="s">
        <v>455</v>
      </c>
      <c r="H1321" s="9" t="s">
        <v>19</v>
      </c>
      <c r="I1321" s="54">
        <v>3749.3713500000008</v>
      </c>
      <c r="J1321" s="10" t="str">
        <f t="shared" si="40"/>
        <v>Non-State Entities</v>
      </c>
      <c r="K1321" s="10" t="str">
        <f t="shared" si="41"/>
        <v xml:space="preserve"> Tooele City</v>
      </c>
    </row>
    <row r="1322" spans="1:11" ht="15" hidden="1" customHeight="1" x14ac:dyDescent="0.3">
      <c r="A1322" s="7"/>
      <c r="B1322" s="50" t="s">
        <v>472</v>
      </c>
      <c r="C1322" s="56"/>
      <c r="D1322" s="43" t="s">
        <v>968</v>
      </c>
      <c r="E1322" s="8" t="s">
        <v>16</v>
      </c>
      <c r="F1322" s="8" t="s">
        <v>456</v>
      </c>
      <c r="G1322" s="8" t="s">
        <v>455</v>
      </c>
      <c r="H1322" s="9" t="s">
        <v>19</v>
      </c>
      <c r="I1322" s="54">
        <v>8714.9881000000005</v>
      </c>
      <c r="J1322" s="10" t="str">
        <f t="shared" si="40"/>
        <v>Non-State Entities</v>
      </c>
      <c r="K1322" s="10" t="str">
        <f t="shared" si="41"/>
        <v xml:space="preserve"> Tooele County</v>
      </c>
    </row>
    <row r="1323" spans="1:11" ht="15" hidden="1" customHeight="1" x14ac:dyDescent="0.3">
      <c r="A1323" s="7"/>
      <c r="B1323" s="50" t="s">
        <v>472</v>
      </c>
      <c r="C1323" s="56"/>
      <c r="D1323" s="43" t="s">
        <v>712</v>
      </c>
      <c r="E1323" s="8" t="s">
        <v>16</v>
      </c>
      <c r="F1323" s="8" t="s">
        <v>456</v>
      </c>
      <c r="G1323" s="8" t="s">
        <v>455</v>
      </c>
      <c r="H1323" s="9" t="s">
        <v>19</v>
      </c>
      <c r="I1323" s="54">
        <v>297.7792</v>
      </c>
      <c r="J1323" s="10" t="str">
        <f t="shared" si="40"/>
        <v>Non-State Entities</v>
      </c>
      <c r="K1323" s="10" t="str">
        <f t="shared" si="41"/>
        <v xml:space="preserve"> Toquerville Town</v>
      </c>
    </row>
    <row r="1324" spans="1:11" ht="15" hidden="1" customHeight="1" x14ac:dyDescent="0.3">
      <c r="A1324" s="7"/>
      <c r="B1324" s="50" t="s">
        <v>472</v>
      </c>
      <c r="C1324" s="56"/>
      <c r="D1324" s="43" t="s">
        <v>713</v>
      </c>
      <c r="E1324" s="8" t="s">
        <v>16</v>
      </c>
      <c r="F1324" s="8" t="s">
        <v>456</v>
      </c>
      <c r="G1324" s="8" t="s">
        <v>455</v>
      </c>
      <c r="H1324" s="9" t="s">
        <v>19</v>
      </c>
      <c r="I1324" s="54">
        <v>1630.9275</v>
      </c>
      <c r="J1324" s="10" t="str">
        <f t="shared" si="40"/>
        <v>Non-State Entities</v>
      </c>
      <c r="K1324" s="10" t="str">
        <f t="shared" si="41"/>
        <v xml:space="preserve"> Tremonton City</v>
      </c>
    </row>
    <row r="1325" spans="1:11" ht="15" hidden="1" customHeight="1" x14ac:dyDescent="0.3">
      <c r="A1325" s="7"/>
      <c r="B1325" s="50" t="s">
        <v>472</v>
      </c>
      <c r="C1325" s="56"/>
      <c r="D1325" s="43" t="s">
        <v>714</v>
      </c>
      <c r="E1325" s="8" t="s">
        <v>16</v>
      </c>
      <c r="F1325" s="8" t="s">
        <v>456</v>
      </c>
      <c r="G1325" s="8" t="s">
        <v>455</v>
      </c>
      <c r="H1325" s="9" t="s">
        <v>19</v>
      </c>
      <c r="I1325" s="54">
        <v>229.625</v>
      </c>
      <c r="J1325" s="10" t="str">
        <f t="shared" si="40"/>
        <v>Non-State Entities</v>
      </c>
      <c r="K1325" s="10" t="str">
        <f t="shared" si="41"/>
        <v xml:space="preserve"> Uintah Animal Control &amp; Shelter</v>
      </c>
    </row>
    <row r="1326" spans="1:11" ht="15" hidden="1" customHeight="1" x14ac:dyDescent="0.3">
      <c r="A1326" s="7"/>
      <c r="B1326" s="50" t="s">
        <v>472</v>
      </c>
      <c r="C1326" s="56"/>
      <c r="D1326" s="43" t="s">
        <v>969</v>
      </c>
      <c r="E1326" s="8" t="s">
        <v>16</v>
      </c>
      <c r="F1326" s="8" t="s">
        <v>456</v>
      </c>
      <c r="G1326" s="8" t="s">
        <v>455</v>
      </c>
      <c r="H1326" s="9" t="s">
        <v>19</v>
      </c>
      <c r="I1326" s="54">
        <v>1194.48595</v>
      </c>
      <c r="J1326" s="10" t="str">
        <f t="shared" si="40"/>
        <v>Non-State Entities</v>
      </c>
      <c r="K1326" s="10" t="str">
        <f t="shared" si="41"/>
        <v xml:space="preserve"> Uintah Basin AOG</v>
      </c>
    </row>
    <row r="1327" spans="1:11" ht="15" hidden="1" customHeight="1" x14ac:dyDescent="0.3">
      <c r="A1327" s="7"/>
      <c r="B1327" s="50" t="s">
        <v>472</v>
      </c>
      <c r="C1327" s="56"/>
      <c r="D1327" s="43" t="s">
        <v>715</v>
      </c>
      <c r="E1327" s="8" t="s">
        <v>16</v>
      </c>
      <c r="F1327" s="8" t="s">
        <v>456</v>
      </c>
      <c r="G1327" s="8" t="s">
        <v>455</v>
      </c>
      <c r="H1327" s="9" t="s">
        <v>19</v>
      </c>
      <c r="I1327" s="54">
        <v>5579.4169000000002</v>
      </c>
      <c r="J1327" s="10" t="str">
        <f t="shared" si="40"/>
        <v>Non-State Entities</v>
      </c>
      <c r="K1327" s="10" t="str">
        <f t="shared" si="41"/>
        <v xml:space="preserve"> Uintah County</v>
      </c>
    </row>
    <row r="1328" spans="1:11" ht="15" hidden="1" customHeight="1" x14ac:dyDescent="0.3">
      <c r="A1328" s="7"/>
      <c r="B1328" s="50" t="s">
        <v>472</v>
      </c>
      <c r="C1328" s="56"/>
      <c r="D1328" s="43" t="s">
        <v>970</v>
      </c>
      <c r="E1328" s="8" t="s">
        <v>16</v>
      </c>
      <c r="F1328" s="8" t="s">
        <v>456</v>
      </c>
      <c r="G1328" s="8" t="s">
        <v>455</v>
      </c>
      <c r="H1328" s="9" t="s">
        <v>19</v>
      </c>
      <c r="I1328" s="54">
        <v>1870.2817</v>
      </c>
      <c r="J1328" s="10" t="str">
        <f t="shared" si="40"/>
        <v>Non-State Entities</v>
      </c>
      <c r="K1328" s="10" t="str">
        <f t="shared" si="41"/>
        <v xml:space="preserve"> Uintah County Sheriff</v>
      </c>
    </row>
    <row r="1329" spans="1:11" ht="15" hidden="1" customHeight="1" x14ac:dyDescent="0.3">
      <c r="A1329" s="7"/>
      <c r="B1329" s="50" t="s">
        <v>472</v>
      </c>
      <c r="C1329" s="56"/>
      <c r="D1329" s="43" t="s">
        <v>716</v>
      </c>
      <c r="E1329" s="8" t="s">
        <v>16</v>
      </c>
      <c r="F1329" s="8" t="s">
        <v>456</v>
      </c>
      <c r="G1329" s="8" t="s">
        <v>455</v>
      </c>
      <c r="H1329" s="9" t="s">
        <v>19</v>
      </c>
      <c r="I1329" s="54">
        <v>348.12890000000004</v>
      </c>
      <c r="J1329" s="10" t="str">
        <f t="shared" si="40"/>
        <v>Non-State Entities</v>
      </c>
      <c r="K1329" s="10" t="str">
        <f t="shared" si="41"/>
        <v xml:space="preserve"> Uintah Fire Supression SSD</v>
      </c>
    </row>
    <row r="1330" spans="1:11" ht="15" hidden="1" customHeight="1" x14ac:dyDescent="0.3">
      <c r="A1330" s="7"/>
      <c r="B1330" s="50" t="s">
        <v>472</v>
      </c>
      <c r="C1330" s="56"/>
      <c r="D1330" s="43" t="s">
        <v>717</v>
      </c>
      <c r="E1330" s="8" t="s">
        <v>16</v>
      </c>
      <c r="F1330" s="8" t="s">
        <v>456</v>
      </c>
      <c r="G1330" s="8" t="s">
        <v>455</v>
      </c>
      <c r="H1330" s="9" t="s">
        <v>19</v>
      </c>
      <c r="I1330" s="54">
        <v>56.75385</v>
      </c>
      <c r="J1330" s="10" t="str">
        <f t="shared" si="40"/>
        <v>Non-State Entities</v>
      </c>
      <c r="K1330" s="10" t="str">
        <f t="shared" si="41"/>
        <v xml:space="preserve"> Uintah Highlands Improvement District</v>
      </c>
    </row>
    <row r="1331" spans="1:11" ht="15" hidden="1" customHeight="1" x14ac:dyDescent="0.3">
      <c r="A1331" s="7"/>
      <c r="B1331" s="50" t="s">
        <v>472</v>
      </c>
      <c r="C1331" s="56"/>
      <c r="D1331" s="43" t="s">
        <v>718</v>
      </c>
      <c r="E1331" s="8" t="s">
        <v>16</v>
      </c>
      <c r="F1331" s="8" t="s">
        <v>456</v>
      </c>
      <c r="G1331" s="8" t="s">
        <v>455</v>
      </c>
      <c r="H1331" s="9" t="s">
        <v>19</v>
      </c>
      <c r="I1331" s="54">
        <v>3.8423499999999997</v>
      </c>
      <c r="J1331" s="10" t="str">
        <f t="shared" si="40"/>
        <v>Non-State Entities</v>
      </c>
      <c r="K1331" s="10" t="str">
        <f t="shared" si="41"/>
        <v xml:space="preserve"> Uintah Impact Mitigation SSD</v>
      </c>
    </row>
    <row r="1332" spans="1:11" ht="15" hidden="1" customHeight="1" x14ac:dyDescent="0.3">
      <c r="A1332" s="7"/>
      <c r="B1332" s="50" t="s">
        <v>472</v>
      </c>
      <c r="C1332" s="56"/>
      <c r="D1332" s="43" t="s">
        <v>719</v>
      </c>
      <c r="E1332" s="8" t="s">
        <v>16</v>
      </c>
      <c r="F1332" s="8" t="s">
        <v>456</v>
      </c>
      <c r="G1332" s="8" t="s">
        <v>455</v>
      </c>
      <c r="H1332" s="9" t="s">
        <v>19</v>
      </c>
      <c r="I1332" s="54">
        <v>205.47669999999999</v>
      </c>
      <c r="J1332" s="10" t="str">
        <f t="shared" si="40"/>
        <v>Non-State Entities</v>
      </c>
      <c r="K1332" s="10" t="str">
        <f t="shared" si="41"/>
        <v xml:space="preserve"> Uintah Special Service District</v>
      </c>
    </row>
    <row r="1333" spans="1:11" ht="15" hidden="1" customHeight="1" x14ac:dyDescent="0.3">
      <c r="A1333" s="7"/>
      <c r="B1333" s="50" t="s">
        <v>472</v>
      </c>
      <c r="C1333" s="56"/>
      <c r="D1333" s="43" t="s">
        <v>720</v>
      </c>
      <c r="E1333" s="8" t="s">
        <v>16</v>
      </c>
      <c r="F1333" s="8" t="s">
        <v>456</v>
      </c>
      <c r="G1333" s="8" t="s">
        <v>455</v>
      </c>
      <c r="H1333" s="9" t="s">
        <v>19</v>
      </c>
      <c r="I1333" s="54">
        <v>9712.6077999999998</v>
      </c>
      <c r="J1333" s="10" t="str">
        <f t="shared" si="40"/>
        <v>Non-State Entities</v>
      </c>
      <c r="K1333" s="10" t="str">
        <f t="shared" si="41"/>
        <v xml:space="preserve"> Unified Fire Authority</v>
      </c>
    </row>
    <row r="1334" spans="1:11" ht="15" hidden="1" customHeight="1" x14ac:dyDescent="0.3">
      <c r="A1334" s="7"/>
      <c r="B1334" s="50" t="s">
        <v>472</v>
      </c>
      <c r="C1334" s="56"/>
      <c r="D1334" s="43" t="s">
        <v>945</v>
      </c>
      <c r="E1334" s="8" t="s">
        <v>16</v>
      </c>
      <c r="F1334" s="8" t="s">
        <v>459</v>
      </c>
      <c r="G1334" s="8" t="s">
        <v>929</v>
      </c>
      <c r="H1334" s="9" t="s">
        <v>19</v>
      </c>
      <c r="I1334" s="54">
        <v>104</v>
      </c>
      <c r="J1334" s="10" t="str">
        <f t="shared" si="40"/>
        <v>Non-State Entities</v>
      </c>
      <c r="K1334" s="10" t="str">
        <f t="shared" si="41"/>
        <v xml:space="preserve"> Unified Police</v>
      </c>
    </row>
    <row r="1335" spans="1:11" ht="15" hidden="1" customHeight="1" x14ac:dyDescent="0.3">
      <c r="A1335" s="7"/>
      <c r="B1335" s="50" t="s">
        <v>472</v>
      </c>
      <c r="C1335" s="56"/>
      <c r="D1335" s="43" t="s">
        <v>721</v>
      </c>
      <c r="E1335" s="8" t="s">
        <v>16</v>
      </c>
      <c r="F1335" s="8" t="s">
        <v>456</v>
      </c>
      <c r="G1335" s="8" t="s">
        <v>455</v>
      </c>
      <c r="H1335" s="9" t="s">
        <v>19</v>
      </c>
      <c r="I1335" s="54">
        <v>3.6350000000000002</v>
      </c>
      <c r="J1335" s="10" t="str">
        <f t="shared" si="40"/>
        <v>Non-State Entities</v>
      </c>
      <c r="K1335" s="10" t="str">
        <f t="shared" si="41"/>
        <v xml:space="preserve"> Utah Charter Academics</v>
      </c>
    </row>
    <row r="1336" spans="1:11" ht="15" hidden="1" customHeight="1" x14ac:dyDescent="0.3">
      <c r="A1336" s="7"/>
      <c r="B1336" s="50" t="s">
        <v>472</v>
      </c>
      <c r="C1336" s="56"/>
      <c r="D1336" s="43" t="s">
        <v>950</v>
      </c>
      <c r="E1336" s="8" t="s">
        <v>16</v>
      </c>
      <c r="F1336" s="8" t="s">
        <v>456</v>
      </c>
      <c r="G1336" s="8" t="s">
        <v>455</v>
      </c>
      <c r="H1336" s="9" t="s">
        <v>19</v>
      </c>
      <c r="I1336" s="54">
        <v>3090.1156000000001</v>
      </c>
      <c r="J1336" s="10" t="str">
        <f t="shared" si="40"/>
        <v>Non-State Entities</v>
      </c>
      <c r="K1336" s="10" t="str">
        <f t="shared" si="41"/>
        <v xml:space="preserve"> Utah County</v>
      </c>
    </row>
    <row r="1337" spans="1:11" ht="15" hidden="1" customHeight="1" x14ac:dyDescent="0.3">
      <c r="A1337" s="7"/>
      <c r="B1337" s="50" t="s">
        <v>472</v>
      </c>
      <c r="C1337" s="56"/>
      <c r="D1337" s="43" t="s">
        <v>950</v>
      </c>
      <c r="E1337" s="8" t="s">
        <v>16</v>
      </c>
      <c r="F1337" s="8" t="s">
        <v>459</v>
      </c>
      <c r="G1337" s="8" t="s">
        <v>929</v>
      </c>
      <c r="H1337" s="9" t="s">
        <v>19</v>
      </c>
      <c r="I1337" s="54">
        <v>6</v>
      </c>
      <c r="J1337" s="10" t="str">
        <f t="shared" si="40"/>
        <v>Non-State Entities</v>
      </c>
      <c r="K1337" s="10" t="str">
        <f t="shared" si="41"/>
        <v xml:space="preserve"> Utah County</v>
      </c>
    </row>
    <row r="1338" spans="1:11" ht="15" hidden="1" customHeight="1" x14ac:dyDescent="0.3">
      <c r="A1338" s="7"/>
      <c r="B1338" s="50" t="s">
        <v>472</v>
      </c>
      <c r="C1338" s="56"/>
      <c r="D1338" s="43" t="s">
        <v>950</v>
      </c>
      <c r="E1338" s="8" t="s">
        <v>16</v>
      </c>
      <c r="F1338" s="8" t="s">
        <v>459</v>
      </c>
      <c r="G1338" s="8" t="s">
        <v>929</v>
      </c>
      <c r="H1338" s="9" t="s">
        <v>19</v>
      </c>
      <c r="I1338" s="54">
        <v>35</v>
      </c>
      <c r="J1338" s="10" t="str">
        <f t="shared" si="40"/>
        <v>Non-State Entities</v>
      </c>
      <c r="K1338" s="10" t="str">
        <f t="shared" si="41"/>
        <v xml:space="preserve"> Utah County</v>
      </c>
    </row>
    <row r="1339" spans="1:11" ht="15" hidden="1" customHeight="1" x14ac:dyDescent="0.3">
      <c r="A1339" s="7"/>
      <c r="B1339" s="50" t="s">
        <v>472</v>
      </c>
      <c r="C1339" s="56"/>
      <c r="D1339" s="43" t="s">
        <v>722</v>
      </c>
      <c r="E1339" s="8" t="s">
        <v>16</v>
      </c>
      <c r="F1339" s="8" t="s">
        <v>456</v>
      </c>
      <c r="G1339" s="8" t="s">
        <v>455</v>
      </c>
      <c r="H1339" s="9" t="s">
        <v>19</v>
      </c>
      <c r="I1339" s="54">
        <v>92.491600000000005</v>
      </c>
      <c r="J1339" s="10" t="str">
        <f t="shared" si="40"/>
        <v>Non-State Entities</v>
      </c>
      <c r="K1339" s="10" t="str">
        <f t="shared" si="41"/>
        <v xml:space="preserve"> Utah County Solid Waste Special Service District</v>
      </c>
    </row>
    <row r="1340" spans="1:11" ht="15" hidden="1" customHeight="1" x14ac:dyDescent="0.3">
      <c r="A1340" s="7"/>
      <c r="B1340" s="50" t="s">
        <v>472</v>
      </c>
      <c r="C1340" s="56"/>
      <c r="D1340" s="43" t="s">
        <v>952</v>
      </c>
      <c r="E1340" s="8" t="s">
        <v>16</v>
      </c>
      <c r="F1340" s="8" t="s">
        <v>459</v>
      </c>
      <c r="G1340" s="8" t="s">
        <v>929</v>
      </c>
      <c r="H1340" s="9" t="s">
        <v>19</v>
      </c>
      <c r="I1340" s="54">
        <v>19</v>
      </c>
      <c r="J1340" s="10" t="str">
        <f t="shared" si="40"/>
        <v>Non-State Entities</v>
      </c>
      <c r="K1340" s="10" t="str">
        <f t="shared" si="41"/>
        <v xml:space="preserve"> Utah Defense Alliance</v>
      </c>
    </row>
    <row r="1341" spans="1:11" ht="15" hidden="1" customHeight="1" x14ac:dyDescent="0.3">
      <c r="A1341" s="7"/>
      <c r="B1341" s="50" t="s">
        <v>472</v>
      </c>
      <c r="C1341" s="56"/>
      <c r="D1341" s="43" t="s">
        <v>977</v>
      </c>
      <c r="E1341" s="8" t="s">
        <v>16</v>
      </c>
      <c r="F1341" s="8" t="s">
        <v>456</v>
      </c>
      <c r="G1341" s="8" t="s">
        <v>455</v>
      </c>
      <c r="H1341" s="9" t="s">
        <v>19</v>
      </c>
      <c r="I1341" s="54">
        <v>126.001</v>
      </c>
      <c r="J1341" s="10" t="str">
        <f t="shared" si="40"/>
        <v>Non-State Entities</v>
      </c>
      <c r="K1341" s="10" t="str">
        <f t="shared" si="41"/>
        <v xml:space="preserve"> Utah National Guard</v>
      </c>
    </row>
    <row r="1342" spans="1:11" ht="15" hidden="1" customHeight="1" x14ac:dyDescent="0.3">
      <c r="A1342" s="7"/>
      <c r="B1342" s="50" t="s">
        <v>472</v>
      </c>
      <c r="C1342" s="56"/>
      <c r="D1342" s="43" t="s">
        <v>977</v>
      </c>
      <c r="E1342" s="8" t="s">
        <v>16</v>
      </c>
      <c r="F1342" s="8" t="s">
        <v>456</v>
      </c>
      <c r="G1342" s="8" t="s">
        <v>455</v>
      </c>
      <c r="H1342" s="9" t="s">
        <v>19</v>
      </c>
      <c r="I1342" s="54">
        <v>5644.250250000001</v>
      </c>
      <c r="J1342" s="10" t="str">
        <f t="shared" si="40"/>
        <v>Non-State Entities</v>
      </c>
      <c r="K1342" s="10" t="str">
        <f t="shared" si="41"/>
        <v xml:space="preserve"> Utah National Guard</v>
      </c>
    </row>
    <row r="1343" spans="1:11" ht="15" hidden="1" customHeight="1" x14ac:dyDescent="0.3">
      <c r="A1343" s="7"/>
      <c r="B1343" s="50" t="s">
        <v>472</v>
      </c>
      <c r="C1343" s="56"/>
      <c r="D1343" s="43" t="s">
        <v>940</v>
      </c>
      <c r="E1343" s="8" t="s">
        <v>16</v>
      </c>
      <c r="F1343" s="8" t="s">
        <v>459</v>
      </c>
      <c r="G1343" s="8" t="s">
        <v>929</v>
      </c>
      <c r="H1343" s="9" t="s">
        <v>19</v>
      </c>
      <c r="I1343" s="54">
        <v>363</v>
      </c>
      <c r="J1343" s="10" t="str">
        <f t="shared" si="40"/>
        <v>Non-State Entities</v>
      </c>
      <c r="K1343" s="10" t="str">
        <f t="shared" si="41"/>
        <v xml:space="preserve"> Utah Retirement Systems</v>
      </c>
    </row>
    <row r="1344" spans="1:11" ht="15" hidden="1" customHeight="1" x14ac:dyDescent="0.3">
      <c r="A1344" s="7"/>
      <c r="B1344" s="50" t="s">
        <v>472</v>
      </c>
      <c r="C1344" s="56"/>
      <c r="D1344" s="43" t="s">
        <v>976</v>
      </c>
      <c r="E1344" s="8" t="s">
        <v>16</v>
      </c>
      <c r="F1344" s="8" t="s">
        <v>456</v>
      </c>
      <c r="G1344" s="8" t="s">
        <v>455</v>
      </c>
      <c r="H1344" s="9" t="s">
        <v>19</v>
      </c>
      <c r="I1344" s="54">
        <v>37.212299999999999</v>
      </c>
      <c r="J1344" s="10" t="str">
        <f t="shared" si="40"/>
        <v>Non-State Entities</v>
      </c>
      <c r="K1344" s="10" t="str">
        <f t="shared" si="41"/>
        <v xml:space="preserve"> Utah Risk Management Mutual</v>
      </c>
    </row>
    <row r="1345" spans="1:11" ht="15" hidden="1" customHeight="1" x14ac:dyDescent="0.3">
      <c r="A1345" s="7"/>
      <c r="B1345" s="50" t="s">
        <v>472</v>
      </c>
      <c r="C1345" s="56"/>
      <c r="D1345" s="43" t="s">
        <v>723</v>
      </c>
      <c r="E1345" s="8" t="s">
        <v>16</v>
      </c>
      <c r="F1345" s="8" t="s">
        <v>17</v>
      </c>
      <c r="G1345" s="8" t="s">
        <v>18</v>
      </c>
      <c r="H1345" s="9" t="s">
        <v>19</v>
      </c>
      <c r="I1345" s="54">
        <v>304</v>
      </c>
      <c r="J1345" s="10" t="str">
        <f t="shared" si="40"/>
        <v>Non-State Entities</v>
      </c>
      <c r="K1345" s="10" t="str">
        <f t="shared" si="41"/>
        <v xml:space="preserve"> Utah State Fairpark</v>
      </c>
    </row>
    <row r="1346" spans="1:11" ht="15" hidden="1" customHeight="1" x14ac:dyDescent="0.3">
      <c r="A1346" s="7"/>
      <c r="B1346" s="50" t="s">
        <v>472</v>
      </c>
      <c r="C1346" s="56"/>
      <c r="D1346" s="43" t="s">
        <v>723</v>
      </c>
      <c r="E1346" s="8" t="s">
        <v>16</v>
      </c>
      <c r="F1346" s="8" t="s">
        <v>17</v>
      </c>
      <c r="G1346" s="8" t="s">
        <v>20</v>
      </c>
      <c r="H1346" s="9" t="s">
        <v>19</v>
      </c>
      <c r="I1346" s="54">
        <v>4390</v>
      </c>
      <c r="J1346" s="10" t="str">
        <f t="shared" si="40"/>
        <v>Non-State Entities</v>
      </c>
      <c r="K1346" s="10" t="str">
        <f t="shared" si="41"/>
        <v xml:space="preserve"> Utah State Fairpark</v>
      </c>
    </row>
    <row r="1347" spans="1:11" ht="15" customHeight="1" x14ac:dyDescent="0.3">
      <c r="A1347" s="7"/>
      <c r="B1347" s="50" t="s">
        <v>472</v>
      </c>
      <c r="C1347" s="56"/>
      <c r="D1347" s="43" t="s">
        <v>723</v>
      </c>
      <c r="E1347" s="8" t="s">
        <v>16</v>
      </c>
      <c r="F1347" s="8" t="s">
        <v>17</v>
      </c>
      <c r="G1347" s="8" t="s">
        <v>44</v>
      </c>
      <c r="H1347" s="9" t="s">
        <v>19</v>
      </c>
      <c r="I1347" s="54">
        <v>-1515</v>
      </c>
      <c r="J1347" s="10" t="str">
        <f t="shared" si="40"/>
        <v>Non-State Entities</v>
      </c>
      <c r="K1347" s="10" t="str">
        <f t="shared" si="41"/>
        <v xml:space="preserve"> Utah State Fairpark</v>
      </c>
    </row>
    <row r="1348" spans="1:11" ht="15" hidden="1" customHeight="1" x14ac:dyDescent="0.3">
      <c r="A1348" s="7"/>
      <c r="B1348" s="50" t="s">
        <v>472</v>
      </c>
      <c r="C1348" s="56"/>
      <c r="D1348" s="43" t="s">
        <v>941</v>
      </c>
      <c r="E1348" s="8" t="s">
        <v>16</v>
      </c>
      <c r="F1348" s="8" t="s">
        <v>459</v>
      </c>
      <c r="G1348" s="8" t="s">
        <v>929</v>
      </c>
      <c r="H1348" s="9" t="s">
        <v>19</v>
      </c>
      <c r="I1348" s="54">
        <v>338</v>
      </c>
      <c r="J1348" s="10" t="str">
        <f t="shared" ref="J1348:J1411" si="42">IF(A1348&gt;"",A1348&amp;" "&amp;B1348,B1348)</f>
        <v>Non-State Entities</v>
      </c>
      <c r="K1348" s="10" t="str">
        <f t="shared" ref="K1348:K1411" si="43">IF(C1348&gt;"",C1348&amp;" "&amp;D1348,D1348)</f>
        <v xml:space="preserve"> Utah Transit Authority</v>
      </c>
    </row>
    <row r="1349" spans="1:11" ht="15" hidden="1" customHeight="1" x14ac:dyDescent="0.3">
      <c r="A1349" s="7"/>
      <c r="B1349" s="50" t="s">
        <v>472</v>
      </c>
      <c r="C1349" s="56"/>
      <c r="D1349" s="43" t="s">
        <v>724</v>
      </c>
      <c r="E1349" s="8" t="s">
        <v>16</v>
      </c>
      <c r="F1349" s="8" t="s">
        <v>456</v>
      </c>
      <c r="G1349" s="8" t="s">
        <v>455</v>
      </c>
      <c r="H1349" s="9" t="s">
        <v>19</v>
      </c>
      <c r="I1349" s="54">
        <v>245.3973</v>
      </c>
      <c r="J1349" s="10" t="str">
        <f t="shared" si="42"/>
        <v>Non-State Entities</v>
      </c>
      <c r="K1349" s="10" t="str">
        <f t="shared" si="43"/>
        <v xml:space="preserve"> Ute Tribe Head Start</v>
      </c>
    </row>
    <row r="1350" spans="1:11" ht="15" hidden="1" customHeight="1" x14ac:dyDescent="0.3">
      <c r="A1350" s="7"/>
      <c r="B1350" s="50" t="s">
        <v>472</v>
      </c>
      <c r="C1350" s="56"/>
      <c r="D1350" s="43" t="s">
        <v>725</v>
      </c>
      <c r="E1350" s="8" t="s">
        <v>16</v>
      </c>
      <c r="F1350" s="8" t="s">
        <v>456</v>
      </c>
      <c r="G1350" s="8" t="s">
        <v>455</v>
      </c>
      <c r="H1350" s="9" t="s">
        <v>19</v>
      </c>
      <c r="I1350" s="54">
        <v>1364.9050999999999</v>
      </c>
      <c r="J1350" s="10" t="str">
        <f t="shared" si="42"/>
        <v>Non-State Entities</v>
      </c>
      <c r="K1350" s="10" t="str">
        <f t="shared" si="43"/>
        <v xml:space="preserve"> UTOPIA</v>
      </c>
    </row>
    <row r="1351" spans="1:11" ht="15" hidden="1" customHeight="1" x14ac:dyDescent="0.3">
      <c r="A1351" s="7"/>
      <c r="B1351" s="50" t="s">
        <v>472</v>
      </c>
      <c r="C1351" s="56"/>
      <c r="D1351" s="43" t="s">
        <v>971</v>
      </c>
      <c r="E1351" s="8" t="s">
        <v>16</v>
      </c>
      <c r="F1351" s="8" t="s">
        <v>456</v>
      </c>
      <c r="G1351" s="8" t="s">
        <v>455</v>
      </c>
      <c r="H1351" s="9" t="s">
        <v>19</v>
      </c>
      <c r="I1351" s="54">
        <v>1310.5392000000002</v>
      </c>
      <c r="J1351" s="10" t="str">
        <f t="shared" si="42"/>
        <v>Non-State Entities</v>
      </c>
      <c r="K1351" s="10" t="str">
        <f t="shared" si="43"/>
        <v xml:space="preserve"> Valley Behavioral Health</v>
      </c>
    </row>
    <row r="1352" spans="1:11" ht="15" hidden="1" customHeight="1" x14ac:dyDescent="0.3">
      <c r="A1352" s="7"/>
      <c r="B1352" s="50" t="s">
        <v>472</v>
      </c>
      <c r="C1352" s="56"/>
      <c r="D1352" s="43" t="s">
        <v>726</v>
      </c>
      <c r="E1352" s="8" t="s">
        <v>16</v>
      </c>
      <c r="F1352" s="8" t="s">
        <v>456</v>
      </c>
      <c r="G1352" s="8" t="s">
        <v>455</v>
      </c>
      <c r="H1352" s="9" t="s">
        <v>19</v>
      </c>
      <c r="I1352" s="54">
        <v>1975.0904500000001</v>
      </c>
      <c r="J1352" s="10" t="str">
        <f t="shared" si="42"/>
        <v>Non-State Entities</v>
      </c>
      <c r="K1352" s="10" t="str">
        <f t="shared" si="43"/>
        <v xml:space="preserve"> Vernal City</v>
      </c>
    </row>
    <row r="1353" spans="1:11" ht="15" hidden="1" customHeight="1" x14ac:dyDescent="0.3">
      <c r="A1353" s="7"/>
      <c r="B1353" s="50" t="s">
        <v>472</v>
      </c>
      <c r="C1353" s="56"/>
      <c r="D1353" s="43" t="s">
        <v>727</v>
      </c>
      <c r="E1353" s="8" t="s">
        <v>16</v>
      </c>
      <c r="F1353" s="8" t="s">
        <v>456</v>
      </c>
      <c r="G1353" s="8" t="s">
        <v>455</v>
      </c>
      <c r="H1353" s="9" t="s">
        <v>19</v>
      </c>
      <c r="I1353" s="54">
        <v>73.901200000000003</v>
      </c>
      <c r="J1353" s="10" t="str">
        <f t="shared" si="42"/>
        <v>Non-State Entities</v>
      </c>
      <c r="K1353" s="10" t="str">
        <f t="shared" si="43"/>
        <v xml:space="preserve"> Virgin Town</v>
      </c>
    </row>
    <row r="1354" spans="1:11" ht="15" hidden="1" customHeight="1" x14ac:dyDescent="0.3">
      <c r="A1354" s="7"/>
      <c r="B1354" s="50" t="s">
        <v>472</v>
      </c>
      <c r="C1354" s="56"/>
      <c r="D1354" s="43" t="s">
        <v>972</v>
      </c>
      <c r="E1354" s="8" t="s">
        <v>16</v>
      </c>
      <c r="F1354" s="8" t="s">
        <v>456</v>
      </c>
      <c r="G1354" s="8" t="s">
        <v>455</v>
      </c>
      <c r="H1354" s="9" t="s">
        <v>19</v>
      </c>
      <c r="I1354" s="54">
        <v>100.37150000000001</v>
      </c>
      <c r="J1354" s="10" t="str">
        <f t="shared" si="42"/>
        <v>Non-State Entities</v>
      </c>
      <c r="K1354" s="10" t="str">
        <f t="shared" si="43"/>
        <v xml:space="preserve"> Wasatch Behavioral Health</v>
      </c>
    </row>
    <row r="1355" spans="1:11" ht="15" hidden="1" customHeight="1" x14ac:dyDescent="0.3">
      <c r="A1355" s="7"/>
      <c r="B1355" s="50" t="s">
        <v>472</v>
      </c>
      <c r="C1355" s="56"/>
      <c r="D1355" s="43" t="s">
        <v>973</v>
      </c>
      <c r="E1355" s="8" t="s">
        <v>16</v>
      </c>
      <c r="F1355" s="8" t="s">
        <v>456</v>
      </c>
      <c r="G1355" s="8" t="s">
        <v>455</v>
      </c>
      <c r="H1355" s="9" t="s">
        <v>19</v>
      </c>
      <c r="I1355" s="54">
        <v>11994.801150000001</v>
      </c>
      <c r="J1355" s="10" t="str">
        <f t="shared" si="42"/>
        <v>Non-State Entities</v>
      </c>
      <c r="K1355" s="10" t="str">
        <f t="shared" si="43"/>
        <v xml:space="preserve"> Wasatch County</v>
      </c>
    </row>
    <row r="1356" spans="1:11" ht="15" hidden="1" customHeight="1" x14ac:dyDescent="0.3">
      <c r="A1356" s="7"/>
      <c r="B1356" s="50" t="s">
        <v>472</v>
      </c>
      <c r="C1356" s="56"/>
      <c r="D1356" s="43" t="s">
        <v>728</v>
      </c>
      <c r="E1356" s="8" t="s">
        <v>16</v>
      </c>
      <c r="F1356" s="8" t="s">
        <v>456</v>
      </c>
      <c r="G1356" s="8" t="s">
        <v>455</v>
      </c>
      <c r="H1356" s="9" t="s">
        <v>19</v>
      </c>
      <c r="I1356" s="54">
        <v>103.828</v>
      </c>
      <c r="J1356" s="10" t="str">
        <f t="shared" si="42"/>
        <v>Non-State Entities</v>
      </c>
      <c r="K1356" s="10" t="str">
        <f t="shared" si="43"/>
        <v xml:space="preserve"> Wasatch County Fire District</v>
      </c>
    </row>
    <row r="1357" spans="1:11" ht="15" hidden="1" customHeight="1" x14ac:dyDescent="0.3">
      <c r="A1357" s="7"/>
      <c r="B1357" s="50" t="s">
        <v>472</v>
      </c>
      <c r="C1357" s="56"/>
      <c r="D1357" s="43" t="s">
        <v>728</v>
      </c>
      <c r="E1357" s="8" t="s">
        <v>16</v>
      </c>
      <c r="F1357" s="8" t="s">
        <v>456</v>
      </c>
      <c r="G1357" s="8" t="s">
        <v>455</v>
      </c>
      <c r="H1357" s="9" t="s">
        <v>19</v>
      </c>
      <c r="I1357" s="54">
        <v>427.58429999999998</v>
      </c>
      <c r="J1357" s="10" t="str">
        <f t="shared" si="42"/>
        <v>Non-State Entities</v>
      </c>
      <c r="K1357" s="10" t="str">
        <f t="shared" si="43"/>
        <v xml:space="preserve"> Wasatch County Fire District</v>
      </c>
    </row>
    <row r="1358" spans="1:11" ht="15" hidden="1" customHeight="1" x14ac:dyDescent="0.3">
      <c r="A1358" s="7"/>
      <c r="B1358" s="50" t="s">
        <v>472</v>
      </c>
      <c r="C1358" s="56"/>
      <c r="D1358" s="43" t="s">
        <v>729</v>
      </c>
      <c r="E1358" s="8" t="s">
        <v>16</v>
      </c>
      <c r="F1358" s="8" t="s">
        <v>456</v>
      </c>
      <c r="G1358" s="8" t="s">
        <v>455</v>
      </c>
      <c r="H1358" s="9" t="s">
        <v>19</v>
      </c>
      <c r="I1358" s="54">
        <v>1285.1381000000001</v>
      </c>
      <c r="J1358" s="10" t="str">
        <f t="shared" si="42"/>
        <v>Non-State Entities</v>
      </c>
      <c r="K1358" s="10" t="str">
        <f t="shared" si="43"/>
        <v xml:space="preserve"> Wasatch Mental Health</v>
      </c>
    </row>
    <row r="1359" spans="1:11" ht="15" hidden="1" customHeight="1" x14ac:dyDescent="0.3">
      <c r="A1359" s="7"/>
      <c r="B1359" s="50" t="s">
        <v>472</v>
      </c>
      <c r="C1359" s="56"/>
      <c r="D1359" s="43" t="s">
        <v>957</v>
      </c>
      <c r="E1359" s="8" t="s">
        <v>16</v>
      </c>
      <c r="F1359" s="8" t="s">
        <v>456</v>
      </c>
      <c r="G1359" s="8" t="s">
        <v>455</v>
      </c>
      <c r="H1359" s="9" t="s">
        <v>19</v>
      </c>
      <c r="I1359" s="54">
        <v>6139.1934000000001</v>
      </c>
      <c r="J1359" s="10" t="str">
        <f t="shared" si="42"/>
        <v>Non-State Entities</v>
      </c>
      <c r="K1359" s="10" t="str">
        <f t="shared" si="43"/>
        <v xml:space="preserve"> Washington County</v>
      </c>
    </row>
    <row r="1360" spans="1:11" ht="15" hidden="1" customHeight="1" x14ac:dyDescent="0.3">
      <c r="A1360" s="7"/>
      <c r="B1360" s="50" t="s">
        <v>472</v>
      </c>
      <c r="C1360" s="56"/>
      <c r="D1360" s="43" t="s">
        <v>957</v>
      </c>
      <c r="E1360" s="8" t="s">
        <v>16</v>
      </c>
      <c r="F1360" s="8" t="s">
        <v>459</v>
      </c>
      <c r="G1360" s="8" t="s">
        <v>929</v>
      </c>
      <c r="H1360" s="9" t="s">
        <v>19</v>
      </c>
      <c r="I1360" s="54">
        <v>5</v>
      </c>
      <c r="J1360" s="10" t="str">
        <f t="shared" si="42"/>
        <v>Non-State Entities</v>
      </c>
      <c r="K1360" s="10" t="str">
        <f t="shared" si="43"/>
        <v xml:space="preserve"> Washington County</v>
      </c>
    </row>
    <row r="1361" spans="1:11" ht="15" hidden="1" customHeight="1" x14ac:dyDescent="0.3">
      <c r="A1361" s="7"/>
      <c r="B1361" s="50" t="s">
        <v>472</v>
      </c>
      <c r="C1361" s="56"/>
      <c r="D1361" s="43" t="s">
        <v>956</v>
      </c>
      <c r="E1361" s="8" t="s">
        <v>16</v>
      </c>
      <c r="F1361" s="8" t="s">
        <v>456</v>
      </c>
      <c r="G1361" s="8" t="s">
        <v>455</v>
      </c>
      <c r="H1361" s="9" t="s">
        <v>19</v>
      </c>
      <c r="I1361" s="54">
        <v>1300.9853000000001</v>
      </c>
      <c r="J1361" s="10" t="str">
        <f t="shared" si="42"/>
        <v>Non-State Entities</v>
      </c>
      <c r="K1361" s="10" t="str">
        <f t="shared" si="43"/>
        <v xml:space="preserve"> Washington County Water Conservancy District</v>
      </c>
    </row>
    <row r="1362" spans="1:11" ht="15" hidden="1" customHeight="1" x14ac:dyDescent="0.3">
      <c r="A1362" s="7"/>
      <c r="B1362" s="50" t="s">
        <v>472</v>
      </c>
      <c r="C1362" s="56"/>
      <c r="D1362" s="43" t="s">
        <v>956</v>
      </c>
      <c r="E1362" s="8" t="s">
        <v>16</v>
      </c>
      <c r="F1362" s="8" t="s">
        <v>459</v>
      </c>
      <c r="G1362" s="8" t="s">
        <v>929</v>
      </c>
      <c r="H1362" s="9" t="s">
        <v>19</v>
      </c>
      <c r="I1362" s="54">
        <v>5</v>
      </c>
      <c r="J1362" s="10" t="str">
        <f t="shared" si="42"/>
        <v>Non-State Entities</v>
      </c>
      <c r="K1362" s="10" t="str">
        <f t="shared" si="43"/>
        <v xml:space="preserve"> Washington County Water Conservancy District</v>
      </c>
    </row>
    <row r="1363" spans="1:11" ht="15" hidden="1" customHeight="1" x14ac:dyDescent="0.3">
      <c r="A1363" s="7"/>
      <c r="B1363" s="50" t="s">
        <v>472</v>
      </c>
      <c r="C1363" s="56"/>
      <c r="D1363" s="43" t="s">
        <v>730</v>
      </c>
      <c r="E1363" s="8" t="s">
        <v>16</v>
      </c>
      <c r="F1363" s="8" t="s">
        <v>456</v>
      </c>
      <c r="G1363" s="8" t="s">
        <v>455</v>
      </c>
      <c r="H1363" s="9" t="s">
        <v>19</v>
      </c>
      <c r="I1363" s="54">
        <v>308.66374999999999</v>
      </c>
      <c r="J1363" s="10" t="str">
        <f t="shared" si="42"/>
        <v>Non-State Entities</v>
      </c>
      <c r="K1363" s="10" t="str">
        <f t="shared" si="43"/>
        <v xml:space="preserve"> Washington Terrace City</v>
      </c>
    </row>
    <row r="1364" spans="1:11" ht="15" hidden="1" customHeight="1" x14ac:dyDescent="0.3">
      <c r="A1364" s="7"/>
      <c r="B1364" s="50" t="s">
        <v>472</v>
      </c>
      <c r="C1364" s="56"/>
      <c r="D1364" s="43" t="s">
        <v>975</v>
      </c>
      <c r="E1364" s="8" t="s">
        <v>16</v>
      </c>
      <c r="F1364" s="8" t="s">
        <v>456</v>
      </c>
      <c r="G1364" s="8" t="s">
        <v>455</v>
      </c>
      <c r="H1364" s="9" t="s">
        <v>19</v>
      </c>
      <c r="I1364" s="54">
        <v>9.6234999999999999</v>
      </c>
      <c r="J1364" s="10" t="str">
        <f t="shared" si="42"/>
        <v>Non-State Entities</v>
      </c>
      <c r="K1364" s="10" t="str">
        <f t="shared" si="43"/>
        <v xml:space="preserve"> Waste Management Service District 5</v>
      </c>
    </row>
    <row r="1365" spans="1:11" ht="15" hidden="1" customHeight="1" x14ac:dyDescent="0.3">
      <c r="A1365" s="7"/>
      <c r="B1365" s="50" t="s">
        <v>472</v>
      </c>
      <c r="C1365" s="56"/>
      <c r="D1365" s="43" t="s">
        <v>731</v>
      </c>
      <c r="E1365" s="8" t="s">
        <v>16</v>
      </c>
      <c r="F1365" s="8" t="s">
        <v>456</v>
      </c>
      <c r="G1365" s="8" t="s">
        <v>455</v>
      </c>
      <c r="H1365" s="9" t="s">
        <v>19</v>
      </c>
      <c r="I1365" s="54">
        <v>4692.0653000000002</v>
      </c>
      <c r="J1365" s="10" t="str">
        <f t="shared" si="42"/>
        <v>Non-State Entities</v>
      </c>
      <c r="K1365" s="10" t="str">
        <f t="shared" si="43"/>
        <v xml:space="preserve"> Weber Basin Water Conservancy District</v>
      </c>
    </row>
    <row r="1366" spans="1:11" ht="15" hidden="1" customHeight="1" x14ac:dyDescent="0.3">
      <c r="A1366" s="7"/>
      <c r="B1366" s="50" t="s">
        <v>472</v>
      </c>
      <c r="C1366" s="56"/>
      <c r="D1366" s="43" t="s">
        <v>974</v>
      </c>
      <c r="E1366" s="8" t="s">
        <v>16</v>
      </c>
      <c r="F1366" s="8" t="s">
        <v>456</v>
      </c>
      <c r="G1366" s="8" t="s">
        <v>455</v>
      </c>
      <c r="H1366" s="9" t="s">
        <v>19</v>
      </c>
      <c r="I1366" s="54">
        <v>13150.645050000001</v>
      </c>
      <c r="J1366" s="10" t="str">
        <f t="shared" si="42"/>
        <v>Non-State Entities</v>
      </c>
      <c r="K1366" s="10" t="str">
        <f t="shared" si="43"/>
        <v xml:space="preserve"> Weber County</v>
      </c>
    </row>
    <row r="1367" spans="1:11" ht="15" hidden="1" customHeight="1" x14ac:dyDescent="0.3">
      <c r="A1367" s="7"/>
      <c r="B1367" s="50" t="s">
        <v>472</v>
      </c>
      <c r="C1367" s="56"/>
      <c r="D1367" s="43" t="s">
        <v>732</v>
      </c>
      <c r="E1367" s="8" t="s">
        <v>16</v>
      </c>
      <c r="F1367" s="8" t="s">
        <v>456</v>
      </c>
      <c r="G1367" s="8" t="s">
        <v>455</v>
      </c>
      <c r="H1367" s="9" t="s">
        <v>19</v>
      </c>
      <c r="I1367" s="54">
        <v>79.417550000000006</v>
      </c>
      <c r="J1367" s="10" t="str">
        <f t="shared" si="42"/>
        <v>Non-State Entities</v>
      </c>
      <c r="K1367" s="10" t="str">
        <f t="shared" si="43"/>
        <v xml:space="preserve"> Weber Morgan Narcotics Strike</v>
      </c>
    </row>
    <row r="1368" spans="1:11" ht="15" hidden="1" customHeight="1" x14ac:dyDescent="0.3">
      <c r="A1368" s="7"/>
      <c r="B1368" s="50" t="s">
        <v>472</v>
      </c>
      <c r="C1368" s="56"/>
      <c r="D1368" s="43" t="s">
        <v>733</v>
      </c>
      <c r="E1368" s="8" t="s">
        <v>16</v>
      </c>
      <c r="F1368" s="8" t="s">
        <v>456</v>
      </c>
      <c r="G1368" s="8" t="s">
        <v>455</v>
      </c>
      <c r="H1368" s="9" t="s">
        <v>19</v>
      </c>
      <c r="I1368" s="54">
        <v>318.58235000000002</v>
      </c>
      <c r="J1368" s="10" t="str">
        <f t="shared" si="42"/>
        <v>Non-State Entities</v>
      </c>
      <c r="K1368" s="10" t="str">
        <f t="shared" si="43"/>
        <v xml:space="preserve"> Wellington City</v>
      </c>
    </row>
    <row r="1369" spans="1:11" ht="15" hidden="1" customHeight="1" x14ac:dyDescent="0.3">
      <c r="A1369" s="7"/>
      <c r="B1369" s="50" t="s">
        <v>472</v>
      </c>
      <c r="C1369" s="56"/>
      <c r="D1369" s="43" t="s">
        <v>734</v>
      </c>
      <c r="E1369" s="8" t="s">
        <v>16</v>
      </c>
      <c r="F1369" s="8" t="s">
        <v>456</v>
      </c>
      <c r="G1369" s="8" t="s">
        <v>455</v>
      </c>
      <c r="H1369" s="9" t="s">
        <v>19</v>
      </c>
      <c r="I1369" s="54">
        <v>150.84705</v>
      </c>
      <c r="J1369" s="10" t="str">
        <f t="shared" si="42"/>
        <v>Non-State Entities</v>
      </c>
      <c r="K1369" s="10" t="str">
        <f t="shared" si="43"/>
        <v xml:space="preserve"> Wellsville City</v>
      </c>
    </row>
    <row r="1370" spans="1:11" ht="15" hidden="1" customHeight="1" x14ac:dyDescent="0.3">
      <c r="A1370" s="7"/>
      <c r="B1370" s="50" t="s">
        <v>472</v>
      </c>
      <c r="C1370" s="56"/>
      <c r="D1370" s="43" t="s">
        <v>735</v>
      </c>
      <c r="E1370" s="8" t="s">
        <v>16</v>
      </c>
      <c r="F1370" s="8" t="s">
        <v>456</v>
      </c>
      <c r="G1370" s="8" t="s">
        <v>455</v>
      </c>
      <c r="H1370" s="9" t="s">
        <v>19</v>
      </c>
      <c r="I1370" s="54">
        <v>636.75365000000011</v>
      </c>
      <c r="J1370" s="10" t="str">
        <f t="shared" si="42"/>
        <v>Non-State Entities</v>
      </c>
      <c r="K1370" s="10" t="str">
        <f t="shared" si="43"/>
        <v xml:space="preserve"> Wendover City</v>
      </c>
    </row>
    <row r="1371" spans="1:11" ht="15" hidden="1" customHeight="1" x14ac:dyDescent="0.3">
      <c r="A1371" s="7"/>
      <c r="B1371" s="50" t="s">
        <v>472</v>
      </c>
      <c r="C1371" s="56"/>
      <c r="D1371" s="43" t="s">
        <v>736</v>
      </c>
      <c r="E1371" s="8" t="s">
        <v>16</v>
      </c>
      <c r="F1371" s="8" t="s">
        <v>456</v>
      </c>
      <c r="G1371" s="8" t="s">
        <v>455</v>
      </c>
      <c r="H1371" s="9" t="s">
        <v>19</v>
      </c>
      <c r="I1371" s="54">
        <v>904.24440000000004</v>
      </c>
      <c r="J1371" s="10" t="str">
        <f t="shared" si="42"/>
        <v>Non-State Entities</v>
      </c>
      <c r="K1371" s="10" t="str">
        <f t="shared" si="43"/>
        <v xml:space="preserve"> West Bountiful City</v>
      </c>
    </row>
    <row r="1372" spans="1:11" ht="15" hidden="1" customHeight="1" x14ac:dyDescent="0.3">
      <c r="A1372" s="7"/>
      <c r="B1372" s="50" t="s">
        <v>472</v>
      </c>
      <c r="C1372" s="56"/>
      <c r="D1372" s="43" t="s">
        <v>737</v>
      </c>
      <c r="E1372" s="8" t="s">
        <v>16</v>
      </c>
      <c r="F1372" s="8" t="s">
        <v>456</v>
      </c>
      <c r="G1372" s="8" t="s">
        <v>455</v>
      </c>
      <c r="H1372" s="9" t="s">
        <v>19</v>
      </c>
      <c r="I1372" s="54">
        <v>217.16455000000002</v>
      </c>
      <c r="J1372" s="10" t="str">
        <f t="shared" si="42"/>
        <v>Non-State Entities</v>
      </c>
      <c r="K1372" s="10" t="str">
        <f t="shared" si="43"/>
        <v xml:space="preserve"> West Haven City</v>
      </c>
    </row>
    <row r="1373" spans="1:11" ht="15" hidden="1" customHeight="1" x14ac:dyDescent="0.3">
      <c r="A1373" s="7"/>
      <c r="B1373" s="50" t="s">
        <v>472</v>
      </c>
      <c r="C1373" s="56"/>
      <c r="D1373" s="43" t="s">
        <v>738</v>
      </c>
      <c r="E1373" s="8" t="s">
        <v>16</v>
      </c>
      <c r="F1373" s="8" t="s">
        <v>456</v>
      </c>
      <c r="G1373" s="8" t="s">
        <v>455</v>
      </c>
      <c r="H1373" s="9" t="s">
        <v>19</v>
      </c>
      <c r="I1373" s="54">
        <v>4811.4043499999998</v>
      </c>
      <c r="J1373" s="10" t="str">
        <f t="shared" si="42"/>
        <v>Non-State Entities</v>
      </c>
      <c r="K1373" s="10" t="str">
        <f t="shared" si="43"/>
        <v xml:space="preserve"> West Jordan City</v>
      </c>
    </row>
    <row r="1374" spans="1:11" ht="15" hidden="1" customHeight="1" x14ac:dyDescent="0.3">
      <c r="A1374" s="7"/>
      <c r="B1374" s="50" t="s">
        <v>472</v>
      </c>
      <c r="C1374" s="56"/>
      <c r="D1374" s="43" t="s">
        <v>739</v>
      </c>
      <c r="E1374" s="8" t="s">
        <v>16</v>
      </c>
      <c r="F1374" s="8" t="s">
        <v>456</v>
      </c>
      <c r="G1374" s="8" t="s">
        <v>455</v>
      </c>
      <c r="H1374" s="9" t="s">
        <v>19</v>
      </c>
      <c r="I1374" s="54">
        <v>420.53549999999996</v>
      </c>
      <c r="J1374" s="10" t="str">
        <f t="shared" si="42"/>
        <v>Non-State Entities</v>
      </c>
      <c r="K1374" s="10" t="str">
        <f t="shared" si="43"/>
        <v xml:space="preserve"> West Point City</v>
      </c>
    </row>
    <row r="1375" spans="1:11" ht="15" hidden="1" customHeight="1" x14ac:dyDescent="0.3">
      <c r="A1375" s="7"/>
      <c r="B1375" s="50" t="s">
        <v>472</v>
      </c>
      <c r="C1375" s="56"/>
      <c r="D1375" s="43" t="s">
        <v>740</v>
      </c>
      <c r="E1375" s="8" t="s">
        <v>16</v>
      </c>
      <c r="F1375" s="8" t="s">
        <v>456</v>
      </c>
      <c r="G1375" s="8" t="s">
        <v>455</v>
      </c>
      <c r="H1375" s="9" t="s">
        <v>19</v>
      </c>
      <c r="I1375" s="54">
        <v>418.94515000000001</v>
      </c>
      <c r="J1375" s="10" t="str">
        <f t="shared" si="42"/>
        <v>Non-State Entities</v>
      </c>
      <c r="K1375" s="10" t="str">
        <f t="shared" si="43"/>
        <v xml:space="preserve"> West Valley City</v>
      </c>
    </row>
    <row r="1376" spans="1:11" ht="15" hidden="1" customHeight="1" x14ac:dyDescent="0.3">
      <c r="A1376" s="7"/>
      <c r="B1376" s="50" t="s">
        <v>472</v>
      </c>
      <c r="C1376" s="56"/>
      <c r="D1376" s="43" t="s">
        <v>741</v>
      </c>
      <c r="E1376" s="8" t="s">
        <v>16</v>
      </c>
      <c r="F1376" s="8" t="s">
        <v>456</v>
      </c>
      <c r="G1376" s="8" t="s">
        <v>455</v>
      </c>
      <c r="H1376" s="9" t="s">
        <v>19</v>
      </c>
      <c r="I1376" s="54">
        <v>203.89200000000002</v>
      </c>
      <c r="J1376" s="10" t="str">
        <f t="shared" si="42"/>
        <v>Non-State Entities</v>
      </c>
      <c r="K1376" s="10" t="str">
        <f t="shared" si="43"/>
        <v xml:space="preserve"> White City Water Improvement</v>
      </c>
    </row>
    <row r="1377" spans="1:11" ht="15" hidden="1" customHeight="1" x14ac:dyDescent="0.3">
      <c r="A1377" s="7"/>
      <c r="B1377" s="50" t="s">
        <v>472</v>
      </c>
      <c r="C1377" s="56"/>
      <c r="D1377" s="43" t="s">
        <v>742</v>
      </c>
      <c r="E1377" s="8" t="s">
        <v>16</v>
      </c>
      <c r="F1377" s="8" t="s">
        <v>456</v>
      </c>
      <c r="G1377" s="8" t="s">
        <v>455</v>
      </c>
      <c r="H1377" s="9" t="s">
        <v>19</v>
      </c>
      <c r="I1377" s="54">
        <v>244.88215000000002</v>
      </c>
      <c r="J1377" s="10" t="str">
        <f t="shared" si="42"/>
        <v>Non-State Entities</v>
      </c>
      <c r="K1377" s="10" t="str">
        <f t="shared" si="43"/>
        <v xml:space="preserve"> Willard City</v>
      </c>
    </row>
    <row r="1378" spans="1:11" ht="15" hidden="1" customHeight="1" x14ac:dyDescent="0.3">
      <c r="A1378" s="7"/>
      <c r="B1378" s="50" t="s">
        <v>472</v>
      </c>
      <c r="C1378" s="56"/>
      <c r="D1378" s="43" t="s">
        <v>743</v>
      </c>
      <c r="E1378" s="8" t="s">
        <v>16</v>
      </c>
      <c r="F1378" s="8" t="s">
        <v>456</v>
      </c>
      <c r="G1378" s="8" t="s">
        <v>455</v>
      </c>
      <c r="H1378" s="9" t="s">
        <v>19</v>
      </c>
      <c r="I1378" s="54">
        <v>1457.3522000000003</v>
      </c>
      <c r="J1378" s="10" t="str">
        <f t="shared" si="42"/>
        <v>Non-State Entities</v>
      </c>
      <c r="K1378" s="10" t="str">
        <f t="shared" si="43"/>
        <v xml:space="preserve"> Woods Cross City</v>
      </c>
    </row>
    <row r="1379" spans="1:11" ht="15" hidden="1" customHeight="1" x14ac:dyDescent="0.3">
      <c r="A1379" s="7"/>
      <c r="B1379" s="50" t="s">
        <v>439</v>
      </c>
      <c r="C1379" s="56"/>
      <c r="D1379" s="43" t="s">
        <v>1027</v>
      </c>
      <c r="E1379" s="8" t="s">
        <v>16</v>
      </c>
      <c r="F1379" s="8" t="s">
        <v>17</v>
      </c>
      <c r="G1379" s="8" t="s">
        <v>20</v>
      </c>
      <c r="H1379" s="9" t="s">
        <v>19</v>
      </c>
      <c r="I1379" s="54">
        <v>2037</v>
      </c>
      <c r="J1379" s="10" t="str">
        <f t="shared" si="42"/>
        <v>School Districts</v>
      </c>
      <c r="K1379" s="10" t="str">
        <f t="shared" si="43"/>
        <v xml:space="preserve"> Academy for Math, Engineering, &amp; Science</v>
      </c>
    </row>
    <row r="1380" spans="1:11" ht="15" customHeight="1" x14ac:dyDescent="0.3">
      <c r="A1380" s="7"/>
      <c r="B1380" s="50" t="s">
        <v>439</v>
      </c>
      <c r="C1380" s="56"/>
      <c r="D1380" s="43" t="s">
        <v>1027</v>
      </c>
      <c r="E1380" s="8" t="s">
        <v>16</v>
      </c>
      <c r="F1380" s="8" t="s">
        <v>17</v>
      </c>
      <c r="G1380" s="8" t="s">
        <v>44</v>
      </c>
      <c r="H1380" s="9" t="s">
        <v>19</v>
      </c>
      <c r="I1380" s="54">
        <v>27</v>
      </c>
      <c r="J1380" s="10" t="str">
        <f t="shared" si="42"/>
        <v>School Districts</v>
      </c>
      <c r="K1380" s="10" t="str">
        <f t="shared" si="43"/>
        <v xml:space="preserve"> Academy for Math, Engineering, &amp; Science</v>
      </c>
    </row>
    <row r="1381" spans="1:11" ht="15" hidden="1" customHeight="1" x14ac:dyDescent="0.3">
      <c r="A1381" s="7"/>
      <c r="B1381" s="50" t="s">
        <v>439</v>
      </c>
      <c r="C1381" s="56"/>
      <c r="D1381" s="43" t="s">
        <v>744</v>
      </c>
      <c r="E1381" s="8" t="s">
        <v>16</v>
      </c>
      <c r="F1381" s="8" t="s">
        <v>17</v>
      </c>
      <c r="G1381" s="8" t="s">
        <v>18</v>
      </c>
      <c r="H1381" s="9" t="s">
        <v>19</v>
      </c>
      <c r="I1381" s="54">
        <v>50405</v>
      </c>
      <c r="J1381" s="10" t="str">
        <f t="shared" si="42"/>
        <v>School Districts</v>
      </c>
      <c r="K1381" s="10" t="str">
        <f t="shared" si="43"/>
        <v xml:space="preserve"> Alpine School District</v>
      </c>
    </row>
    <row r="1382" spans="1:11" ht="15" hidden="1" customHeight="1" x14ac:dyDescent="0.3">
      <c r="A1382" s="7"/>
      <c r="B1382" s="50" t="s">
        <v>439</v>
      </c>
      <c r="C1382" s="56"/>
      <c r="D1382" s="43" t="s">
        <v>744</v>
      </c>
      <c r="E1382" s="8" t="s">
        <v>16</v>
      </c>
      <c r="F1382" s="8" t="s">
        <v>17</v>
      </c>
      <c r="G1382" s="8" t="s">
        <v>20</v>
      </c>
      <c r="H1382" s="9" t="s">
        <v>19</v>
      </c>
      <c r="I1382" s="54">
        <v>-162775</v>
      </c>
      <c r="J1382" s="10" t="str">
        <f t="shared" si="42"/>
        <v>School Districts</v>
      </c>
      <c r="K1382" s="10" t="str">
        <f t="shared" si="43"/>
        <v xml:space="preserve"> Alpine School District</v>
      </c>
    </row>
    <row r="1383" spans="1:11" ht="15" customHeight="1" x14ac:dyDescent="0.3">
      <c r="A1383" s="7"/>
      <c r="B1383" s="50" t="s">
        <v>439</v>
      </c>
      <c r="C1383" s="56"/>
      <c r="D1383" s="43" t="s">
        <v>744</v>
      </c>
      <c r="E1383" s="8" t="s">
        <v>16</v>
      </c>
      <c r="F1383" s="8" t="s">
        <v>17</v>
      </c>
      <c r="G1383" s="8" t="s">
        <v>44</v>
      </c>
      <c r="H1383" s="9" t="s">
        <v>19</v>
      </c>
      <c r="I1383" s="54">
        <v>96733</v>
      </c>
      <c r="J1383" s="10" t="str">
        <f t="shared" si="42"/>
        <v>School Districts</v>
      </c>
      <c r="K1383" s="10" t="str">
        <f t="shared" si="43"/>
        <v xml:space="preserve"> Alpine School District</v>
      </c>
    </row>
    <row r="1384" spans="1:11" ht="15" hidden="1" customHeight="1" x14ac:dyDescent="0.3">
      <c r="A1384" s="7"/>
      <c r="B1384" s="50" t="s">
        <v>439</v>
      </c>
      <c r="C1384" s="56"/>
      <c r="D1384" s="43" t="s">
        <v>744</v>
      </c>
      <c r="E1384" s="8" t="s">
        <v>16</v>
      </c>
      <c r="F1384" s="8" t="s">
        <v>456</v>
      </c>
      <c r="G1384" s="8" t="s">
        <v>455</v>
      </c>
      <c r="H1384" s="9" t="s">
        <v>19</v>
      </c>
      <c r="I1384" s="54">
        <v>4009.8137500000007</v>
      </c>
      <c r="J1384" s="10" t="str">
        <f t="shared" si="42"/>
        <v>School Districts</v>
      </c>
      <c r="K1384" s="10" t="str">
        <f t="shared" si="43"/>
        <v xml:space="preserve"> Alpine School District</v>
      </c>
    </row>
    <row r="1385" spans="1:11" ht="15" hidden="1" customHeight="1" x14ac:dyDescent="0.3">
      <c r="A1385" s="7"/>
      <c r="B1385" s="50" t="s">
        <v>439</v>
      </c>
      <c r="C1385" s="56"/>
      <c r="D1385" s="43" t="s">
        <v>1016</v>
      </c>
      <c r="E1385" s="8" t="s">
        <v>16</v>
      </c>
      <c r="F1385" s="8" t="s">
        <v>17</v>
      </c>
      <c r="G1385" s="8" t="s">
        <v>18</v>
      </c>
      <c r="H1385" s="9" t="s">
        <v>19</v>
      </c>
      <c r="I1385" s="54">
        <v>-350</v>
      </c>
      <c r="J1385" s="10" t="str">
        <f t="shared" si="42"/>
        <v>School Districts</v>
      </c>
      <c r="K1385" s="10" t="str">
        <f t="shared" si="43"/>
        <v xml:space="preserve"> American Leadership Academy</v>
      </c>
    </row>
    <row r="1386" spans="1:11" ht="15" hidden="1" customHeight="1" x14ac:dyDescent="0.3">
      <c r="A1386" s="7"/>
      <c r="B1386" s="50" t="s">
        <v>439</v>
      </c>
      <c r="C1386" s="56"/>
      <c r="D1386" s="43" t="s">
        <v>1016</v>
      </c>
      <c r="E1386" s="8" t="s">
        <v>16</v>
      </c>
      <c r="F1386" s="8" t="s">
        <v>17</v>
      </c>
      <c r="G1386" s="8" t="s">
        <v>20</v>
      </c>
      <c r="H1386" s="9" t="s">
        <v>19</v>
      </c>
      <c r="I1386" s="54">
        <v>7596</v>
      </c>
      <c r="J1386" s="10" t="str">
        <f t="shared" si="42"/>
        <v>School Districts</v>
      </c>
      <c r="K1386" s="10" t="str">
        <f t="shared" si="43"/>
        <v xml:space="preserve"> American Leadership Academy</v>
      </c>
    </row>
    <row r="1387" spans="1:11" ht="15" customHeight="1" x14ac:dyDescent="0.3">
      <c r="A1387" s="7"/>
      <c r="B1387" s="50" t="s">
        <v>439</v>
      </c>
      <c r="C1387" s="56"/>
      <c r="D1387" s="43" t="s">
        <v>1016</v>
      </c>
      <c r="E1387" s="8" t="s">
        <v>16</v>
      </c>
      <c r="F1387" s="8" t="s">
        <v>17</v>
      </c>
      <c r="G1387" s="8" t="s">
        <v>44</v>
      </c>
      <c r="H1387" s="9" t="s">
        <v>19</v>
      </c>
      <c r="I1387" s="54">
        <v>1472</v>
      </c>
      <c r="J1387" s="10" t="str">
        <f t="shared" si="42"/>
        <v>School Districts</v>
      </c>
      <c r="K1387" s="10" t="str">
        <f t="shared" si="43"/>
        <v xml:space="preserve"> American Leadership Academy</v>
      </c>
    </row>
    <row r="1388" spans="1:11" ht="15" hidden="1" customHeight="1" x14ac:dyDescent="0.3">
      <c r="A1388" s="7"/>
      <c r="B1388" s="50" t="s">
        <v>439</v>
      </c>
      <c r="C1388" s="56"/>
      <c r="D1388" s="43" t="s">
        <v>1037</v>
      </c>
      <c r="E1388" s="8" t="s">
        <v>16</v>
      </c>
      <c r="F1388" s="8" t="s">
        <v>17</v>
      </c>
      <c r="G1388" s="8" t="s">
        <v>20</v>
      </c>
      <c r="H1388" s="9" t="s">
        <v>19</v>
      </c>
      <c r="I1388" s="54">
        <v>-6679</v>
      </c>
      <c r="J1388" s="10" t="str">
        <f t="shared" si="42"/>
        <v>School Districts</v>
      </c>
      <c r="K1388" s="10" t="str">
        <f t="shared" si="43"/>
        <v xml:space="preserve"> American Preparatory Academy</v>
      </c>
    </row>
    <row r="1389" spans="1:11" ht="15" hidden="1" customHeight="1" x14ac:dyDescent="0.3">
      <c r="A1389" s="7"/>
      <c r="B1389" s="50" t="s">
        <v>439</v>
      </c>
      <c r="C1389" s="56"/>
      <c r="D1389" s="43" t="s">
        <v>949</v>
      </c>
      <c r="E1389" s="8" t="s">
        <v>16</v>
      </c>
      <c r="F1389" s="8" t="s">
        <v>459</v>
      </c>
      <c r="G1389" s="8" t="s">
        <v>929</v>
      </c>
      <c r="H1389" s="9" t="s">
        <v>19</v>
      </c>
      <c r="I1389" s="54">
        <v>43</v>
      </c>
      <c r="J1389" s="10" t="str">
        <f t="shared" si="42"/>
        <v>School Districts</v>
      </c>
      <c r="K1389" s="10" t="str">
        <f t="shared" si="43"/>
        <v xml:space="preserve"> Bear River Headstart</v>
      </c>
    </row>
    <row r="1390" spans="1:11" ht="15" hidden="1" customHeight="1" x14ac:dyDescent="0.3">
      <c r="A1390" s="7"/>
      <c r="B1390" s="50" t="s">
        <v>439</v>
      </c>
      <c r="C1390" s="56"/>
      <c r="D1390" s="43" t="s">
        <v>745</v>
      </c>
      <c r="E1390" s="8" t="s">
        <v>16</v>
      </c>
      <c r="F1390" s="8" t="s">
        <v>17</v>
      </c>
      <c r="G1390" s="8" t="s">
        <v>18</v>
      </c>
      <c r="H1390" s="9" t="s">
        <v>19</v>
      </c>
      <c r="I1390" s="54">
        <v>790</v>
      </c>
      <c r="J1390" s="10" t="str">
        <f t="shared" si="42"/>
        <v>School Districts</v>
      </c>
      <c r="K1390" s="10" t="str">
        <f t="shared" si="43"/>
        <v xml:space="preserve"> Beaver School District</v>
      </c>
    </row>
    <row r="1391" spans="1:11" ht="15" hidden="1" customHeight="1" x14ac:dyDescent="0.3">
      <c r="A1391" s="7"/>
      <c r="B1391" s="50" t="s">
        <v>439</v>
      </c>
      <c r="C1391" s="56"/>
      <c r="D1391" s="43" t="s">
        <v>745</v>
      </c>
      <c r="E1391" s="8" t="s">
        <v>16</v>
      </c>
      <c r="F1391" s="8" t="s">
        <v>17</v>
      </c>
      <c r="G1391" s="8" t="s">
        <v>20</v>
      </c>
      <c r="H1391" s="9" t="s">
        <v>19</v>
      </c>
      <c r="I1391" s="54">
        <v>-6562</v>
      </c>
      <c r="J1391" s="10" t="str">
        <f t="shared" si="42"/>
        <v>School Districts</v>
      </c>
      <c r="K1391" s="10" t="str">
        <f t="shared" si="43"/>
        <v xml:space="preserve"> Beaver School District</v>
      </c>
    </row>
    <row r="1392" spans="1:11" ht="15" customHeight="1" x14ac:dyDescent="0.3">
      <c r="A1392" s="7"/>
      <c r="B1392" s="50" t="s">
        <v>439</v>
      </c>
      <c r="C1392" s="56"/>
      <c r="D1392" s="43" t="s">
        <v>745</v>
      </c>
      <c r="E1392" s="8" t="s">
        <v>16</v>
      </c>
      <c r="F1392" s="8" t="s">
        <v>17</v>
      </c>
      <c r="G1392" s="8" t="s">
        <v>44</v>
      </c>
      <c r="H1392" s="9" t="s">
        <v>19</v>
      </c>
      <c r="I1392" s="54">
        <v>12296</v>
      </c>
      <c r="J1392" s="10" t="str">
        <f t="shared" si="42"/>
        <v>School Districts</v>
      </c>
      <c r="K1392" s="10" t="str">
        <f t="shared" si="43"/>
        <v xml:space="preserve"> Beaver School District</v>
      </c>
    </row>
    <row r="1393" spans="1:11" ht="15" hidden="1" customHeight="1" x14ac:dyDescent="0.3">
      <c r="A1393" s="7"/>
      <c r="B1393" s="50" t="s">
        <v>439</v>
      </c>
      <c r="C1393" s="56"/>
      <c r="D1393" s="43" t="s">
        <v>745</v>
      </c>
      <c r="E1393" s="8" t="s">
        <v>16</v>
      </c>
      <c r="F1393" s="8" t="s">
        <v>456</v>
      </c>
      <c r="G1393" s="8" t="s">
        <v>455</v>
      </c>
      <c r="H1393" s="9" t="s">
        <v>19</v>
      </c>
      <c r="I1393" s="54">
        <v>1317.81845</v>
      </c>
      <c r="J1393" s="10" t="str">
        <f t="shared" si="42"/>
        <v>School Districts</v>
      </c>
      <c r="K1393" s="10" t="str">
        <f t="shared" si="43"/>
        <v xml:space="preserve"> Beaver School District</v>
      </c>
    </row>
    <row r="1394" spans="1:11" ht="15" hidden="1" customHeight="1" x14ac:dyDescent="0.3">
      <c r="A1394" s="7"/>
      <c r="B1394" s="50" t="s">
        <v>439</v>
      </c>
      <c r="C1394" s="56"/>
      <c r="D1394" s="43" t="s">
        <v>1036</v>
      </c>
      <c r="E1394" s="8" t="s">
        <v>16</v>
      </c>
      <c r="F1394" s="8" t="s">
        <v>17</v>
      </c>
      <c r="G1394" s="8" t="s">
        <v>20</v>
      </c>
      <c r="H1394" s="9" t="s">
        <v>19</v>
      </c>
      <c r="I1394" s="54">
        <v>1232</v>
      </c>
      <c r="J1394" s="10" t="str">
        <f t="shared" si="42"/>
        <v>School Districts</v>
      </c>
      <c r="K1394" s="10" t="str">
        <f t="shared" si="43"/>
        <v xml:space="preserve"> Beehive Science &amp; Technology Academy</v>
      </c>
    </row>
    <row r="1395" spans="1:11" ht="15" customHeight="1" x14ac:dyDescent="0.3">
      <c r="A1395" s="7"/>
      <c r="B1395" s="50" t="s">
        <v>439</v>
      </c>
      <c r="C1395" s="56"/>
      <c r="D1395" s="43" t="s">
        <v>1036</v>
      </c>
      <c r="E1395" s="8" t="s">
        <v>16</v>
      </c>
      <c r="F1395" s="8" t="s">
        <v>17</v>
      </c>
      <c r="G1395" s="8" t="s">
        <v>44</v>
      </c>
      <c r="H1395" s="9" t="s">
        <v>19</v>
      </c>
      <c r="I1395" s="54">
        <v>44</v>
      </c>
      <c r="J1395" s="10" t="str">
        <f t="shared" si="42"/>
        <v>School Districts</v>
      </c>
      <c r="K1395" s="10" t="str">
        <f t="shared" si="43"/>
        <v xml:space="preserve"> Beehive Science &amp; Technology Academy</v>
      </c>
    </row>
    <row r="1396" spans="1:11" ht="15" hidden="1" customHeight="1" x14ac:dyDescent="0.3">
      <c r="A1396" s="7"/>
      <c r="B1396" s="50" t="s">
        <v>439</v>
      </c>
      <c r="C1396" s="56"/>
      <c r="D1396" s="43" t="s">
        <v>1035</v>
      </c>
      <c r="E1396" s="8" t="s">
        <v>16</v>
      </c>
      <c r="F1396" s="8" t="s">
        <v>17</v>
      </c>
      <c r="G1396" s="8" t="s">
        <v>20</v>
      </c>
      <c r="H1396" s="9" t="s">
        <v>19</v>
      </c>
      <c r="I1396" s="54">
        <v>2556</v>
      </c>
      <c r="J1396" s="10" t="str">
        <f t="shared" si="42"/>
        <v>School Districts</v>
      </c>
      <c r="K1396" s="10" t="str">
        <f t="shared" si="43"/>
        <v xml:space="preserve"> Bonneville Academy</v>
      </c>
    </row>
    <row r="1397" spans="1:11" ht="15" customHeight="1" x14ac:dyDescent="0.3">
      <c r="A1397" s="7"/>
      <c r="B1397" s="50" t="s">
        <v>439</v>
      </c>
      <c r="C1397" s="56"/>
      <c r="D1397" s="43" t="s">
        <v>1035</v>
      </c>
      <c r="E1397" s="8" t="s">
        <v>16</v>
      </c>
      <c r="F1397" s="8" t="s">
        <v>17</v>
      </c>
      <c r="G1397" s="8" t="s">
        <v>44</v>
      </c>
      <c r="H1397" s="9" t="s">
        <v>19</v>
      </c>
      <c r="I1397" s="54">
        <v>646</v>
      </c>
      <c r="J1397" s="10" t="str">
        <f t="shared" si="42"/>
        <v>School Districts</v>
      </c>
      <c r="K1397" s="10" t="str">
        <f t="shared" si="43"/>
        <v xml:space="preserve"> Bonneville Academy</v>
      </c>
    </row>
    <row r="1398" spans="1:11" ht="15" hidden="1" customHeight="1" x14ac:dyDescent="0.3">
      <c r="A1398" s="7"/>
      <c r="B1398" s="50" t="s">
        <v>439</v>
      </c>
      <c r="C1398" s="56"/>
      <c r="D1398" s="43" t="s">
        <v>746</v>
      </c>
      <c r="E1398" s="8" t="s">
        <v>16</v>
      </c>
      <c r="F1398" s="8" t="s">
        <v>17</v>
      </c>
      <c r="G1398" s="8" t="s">
        <v>18</v>
      </c>
      <c r="H1398" s="9" t="s">
        <v>19</v>
      </c>
      <c r="I1398" s="54">
        <v>6809</v>
      </c>
      <c r="J1398" s="10" t="str">
        <f t="shared" si="42"/>
        <v>School Districts</v>
      </c>
      <c r="K1398" s="10" t="str">
        <f t="shared" si="43"/>
        <v xml:space="preserve"> Box Elder School District</v>
      </c>
    </row>
    <row r="1399" spans="1:11" ht="15" hidden="1" customHeight="1" x14ac:dyDescent="0.3">
      <c r="A1399" s="7"/>
      <c r="B1399" s="50" t="s">
        <v>439</v>
      </c>
      <c r="C1399" s="56"/>
      <c r="D1399" s="43" t="s">
        <v>746</v>
      </c>
      <c r="E1399" s="8" t="s">
        <v>16</v>
      </c>
      <c r="F1399" s="8" t="s">
        <v>17</v>
      </c>
      <c r="G1399" s="8" t="s">
        <v>20</v>
      </c>
      <c r="H1399" s="9" t="s">
        <v>19</v>
      </c>
      <c r="I1399" s="54">
        <v>-56033</v>
      </c>
      <c r="J1399" s="10" t="str">
        <f t="shared" si="42"/>
        <v>School Districts</v>
      </c>
      <c r="K1399" s="10" t="str">
        <f t="shared" si="43"/>
        <v xml:space="preserve"> Box Elder School District</v>
      </c>
    </row>
    <row r="1400" spans="1:11" ht="15" customHeight="1" x14ac:dyDescent="0.3">
      <c r="A1400" s="7"/>
      <c r="B1400" s="50" t="s">
        <v>439</v>
      </c>
      <c r="C1400" s="56"/>
      <c r="D1400" s="43" t="s">
        <v>746</v>
      </c>
      <c r="E1400" s="8" t="s">
        <v>16</v>
      </c>
      <c r="F1400" s="8" t="s">
        <v>17</v>
      </c>
      <c r="G1400" s="8" t="s">
        <v>44</v>
      </c>
      <c r="H1400" s="9" t="s">
        <v>19</v>
      </c>
      <c r="I1400" s="54">
        <v>68827</v>
      </c>
      <c r="J1400" s="10" t="str">
        <f t="shared" si="42"/>
        <v>School Districts</v>
      </c>
      <c r="K1400" s="10" t="str">
        <f t="shared" si="43"/>
        <v xml:space="preserve"> Box Elder School District</v>
      </c>
    </row>
    <row r="1401" spans="1:11" ht="15" hidden="1" customHeight="1" x14ac:dyDescent="0.3">
      <c r="A1401" s="7"/>
      <c r="B1401" s="50" t="s">
        <v>439</v>
      </c>
      <c r="C1401" s="56"/>
      <c r="D1401" s="43" t="s">
        <v>746</v>
      </c>
      <c r="E1401" s="8" t="s">
        <v>16</v>
      </c>
      <c r="F1401" s="8" t="s">
        <v>456</v>
      </c>
      <c r="G1401" s="8" t="s">
        <v>455</v>
      </c>
      <c r="H1401" s="9" t="s">
        <v>19</v>
      </c>
      <c r="I1401" s="54">
        <v>8381.0457999999999</v>
      </c>
      <c r="J1401" s="10" t="str">
        <f t="shared" si="42"/>
        <v>School Districts</v>
      </c>
      <c r="K1401" s="10" t="str">
        <f t="shared" si="43"/>
        <v xml:space="preserve"> Box Elder School District</v>
      </c>
    </row>
    <row r="1402" spans="1:11" ht="15" hidden="1" customHeight="1" x14ac:dyDescent="0.3">
      <c r="A1402" s="7"/>
      <c r="B1402" s="50" t="s">
        <v>439</v>
      </c>
      <c r="C1402" s="56"/>
      <c r="D1402" s="43" t="s">
        <v>1006</v>
      </c>
      <c r="E1402" s="8" t="s">
        <v>16</v>
      </c>
      <c r="F1402" s="8" t="s">
        <v>17</v>
      </c>
      <c r="G1402" s="8" t="s">
        <v>18</v>
      </c>
      <c r="H1402" s="9" t="s">
        <v>19</v>
      </c>
      <c r="I1402" s="54">
        <v>261</v>
      </c>
      <c r="J1402" s="10" t="str">
        <f t="shared" si="42"/>
        <v>School Districts</v>
      </c>
      <c r="K1402" s="10" t="str">
        <f t="shared" si="43"/>
        <v xml:space="preserve"> C S Lewis Academy Charter School</v>
      </c>
    </row>
    <row r="1403" spans="1:11" ht="15" hidden="1" customHeight="1" x14ac:dyDescent="0.3">
      <c r="A1403" s="7"/>
      <c r="B1403" s="50" t="s">
        <v>439</v>
      </c>
      <c r="C1403" s="56"/>
      <c r="D1403" s="43" t="s">
        <v>1006</v>
      </c>
      <c r="E1403" s="8" t="s">
        <v>16</v>
      </c>
      <c r="F1403" s="8" t="s">
        <v>17</v>
      </c>
      <c r="G1403" s="8" t="s">
        <v>20</v>
      </c>
      <c r="H1403" s="9" t="s">
        <v>19</v>
      </c>
      <c r="I1403" s="54">
        <v>1433</v>
      </c>
      <c r="J1403" s="10" t="str">
        <f t="shared" si="42"/>
        <v>School Districts</v>
      </c>
      <c r="K1403" s="10" t="str">
        <f t="shared" si="43"/>
        <v xml:space="preserve"> C S Lewis Academy Charter School</v>
      </c>
    </row>
    <row r="1404" spans="1:11" ht="15" customHeight="1" x14ac:dyDescent="0.3">
      <c r="A1404" s="7"/>
      <c r="B1404" s="50" t="s">
        <v>439</v>
      </c>
      <c r="C1404" s="56"/>
      <c r="D1404" s="43" t="s">
        <v>1006</v>
      </c>
      <c r="E1404" s="8" t="s">
        <v>16</v>
      </c>
      <c r="F1404" s="8" t="s">
        <v>17</v>
      </c>
      <c r="G1404" s="8" t="s">
        <v>44</v>
      </c>
      <c r="H1404" s="9" t="s">
        <v>19</v>
      </c>
      <c r="I1404" s="54">
        <v>123</v>
      </c>
      <c r="J1404" s="10" t="str">
        <f t="shared" si="42"/>
        <v>School Districts</v>
      </c>
      <c r="K1404" s="10" t="str">
        <f t="shared" si="43"/>
        <v xml:space="preserve"> C S Lewis Academy Charter School</v>
      </c>
    </row>
    <row r="1405" spans="1:11" ht="15" hidden="1" customHeight="1" x14ac:dyDescent="0.3">
      <c r="A1405" s="7"/>
      <c r="B1405" s="50" t="s">
        <v>439</v>
      </c>
      <c r="C1405" s="56"/>
      <c r="D1405" s="43" t="s">
        <v>747</v>
      </c>
      <c r="E1405" s="8" t="s">
        <v>16</v>
      </c>
      <c r="F1405" s="8" t="s">
        <v>17</v>
      </c>
      <c r="G1405" s="8" t="s">
        <v>18</v>
      </c>
      <c r="H1405" s="9" t="s">
        <v>19</v>
      </c>
      <c r="I1405" s="54">
        <v>-856</v>
      </c>
      <c r="J1405" s="10" t="str">
        <f t="shared" si="42"/>
        <v>School Districts</v>
      </c>
      <c r="K1405" s="10" t="str">
        <f t="shared" si="43"/>
        <v xml:space="preserve"> Cache School District</v>
      </c>
    </row>
    <row r="1406" spans="1:11" ht="15" hidden="1" customHeight="1" x14ac:dyDescent="0.3">
      <c r="A1406" s="7"/>
      <c r="B1406" s="50" t="s">
        <v>439</v>
      </c>
      <c r="C1406" s="56"/>
      <c r="D1406" s="43" t="s">
        <v>747</v>
      </c>
      <c r="E1406" s="8" t="s">
        <v>16</v>
      </c>
      <c r="F1406" s="8" t="s">
        <v>17</v>
      </c>
      <c r="G1406" s="8" t="s">
        <v>20</v>
      </c>
      <c r="H1406" s="9" t="s">
        <v>19</v>
      </c>
      <c r="I1406" s="54">
        <v>-61200</v>
      </c>
      <c r="J1406" s="10" t="str">
        <f t="shared" si="42"/>
        <v>School Districts</v>
      </c>
      <c r="K1406" s="10" t="str">
        <f t="shared" si="43"/>
        <v xml:space="preserve"> Cache School District</v>
      </c>
    </row>
    <row r="1407" spans="1:11" ht="15" customHeight="1" x14ac:dyDescent="0.3">
      <c r="A1407" s="7"/>
      <c r="B1407" s="50" t="s">
        <v>439</v>
      </c>
      <c r="C1407" s="56"/>
      <c r="D1407" s="43" t="s">
        <v>747</v>
      </c>
      <c r="E1407" s="8" t="s">
        <v>16</v>
      </c>
      <c r="F1407" s="8" t="s">
        <v>17</v>
      </c>
      <c r="G1407" s="8" t="s">
        <v>44</v>
      </c>
      <c r="H1407" s="9" t="s">
        <v>19</v>
      </c>
      <c r="I1407" s="54">
        <v>16201</v>
      </c>
      <c r="J1407" s="10" t="str">
        <f t="shared" si="42"/>
        <v>School Districts</v>
      </c>
      <c r="K1407" s="10" t="str">
        <f t="shared" si="43"/>
        <v xml:space="preserve"> Cache School District</v>
      </c>
    </row>
    <row r="1408" spans="1:11" ht="15" hidden="1" customHeight="1" x14ac:dyDescent="0.3">
      <c r="A1408" s="7"/>
      <c r="B1408" s="50" t="s">
        <v>439</v>
      </c>
      <c r="C1408" s="56"/>
      <c r="D1408" s="43" t="s">
        <v>747</v>
      </c>
      <c r="E1408" s="8" t="s">
        <v>16</v>
      </c>
      <c r="F1408" s="8" t="s">
        <v>456</v>
      </c>
      <c r="G1408" s="8" t="s">
        <v>455</v>
      </c>
      <c r="H1408" s="9" t="s">
        <v>19</v>
      </c>
      <c r="I1408" s="54">
        <v>11755.732400000001</v>
      </c>
      <c r="J1408" s="10" t="str">
        <f t="shared" si="42"/>
        <v>School Districts</v>
      </c>
      <c r="K1408" s="10" t="str">
        <f t="shared" si="43"/>
        <v xml:space="preserve"> Cache School District</v>
      </c>
    </row>
    <row r="1409" spans="1:11" ht="15" hidden="1" customHeight="1" x14ac:dyDescent="0.3">
      <c r="A1409" s="7"/>
      <c r="B1409" s="50" t="s">
        <v>439</v>
      </c>
      <c r="C1409" s="56"/>
      <c r="D1409" s="43" t="s">
        <v>1007</v>
      </c>
      <c r="E1409" s="8" t="s">
        <v>16</v>
      </c>
      <c r="F1409" s="8" t="s">
        <v>17</v>
      </c>
      <c r="G1409" s="8" t="s">
        <v>18</v>
      </c>
      <c r="H1409" s="9" t="s">
        <v>19</v>
      </c>
      <c r="I1409" s="54">
        <v>118</v>
      </c>
      <c r="J1409" s="10" t="str">
        <f t="shared" si="42"/>
        <v>School Districts</v>
      </c>
      <c r="K1409" s="10" t="str">
        <f t="shared" si="43"/>
        <v xml:space="preserve"> Canyon Grove Academy</v>
      </c>
    </row>
    <row r="1410" spans="1:11" ht="15" hidden="1" customHeight="1" x14ac:dyDescent="0.3">
      <c r="A1410" s="7"/>
      <c r="B1410" s="50" t="s">
        <v>439</v>
      </c>
      <c r="C1410" s="56"/>
      <c r="D1410" s="43" t="s">
        <v>1007</v>
      </c>
      <c r="E1410" s="8" t="s">
        <v>16</v>
      </c>
      <c r="F1410" s="8" t="s">
        <v>17</v>
      </c>
      <c r="G1410" s="8" t="s">
        <v>20</v>
      </c>
      <c r="H1410" s="9" t="s">
        <v>19</v>
      </c>
      <c r="I1410" s="54">
        <v>2690</v>
      </c>
      <c r="J1410" s="10" t="str">
        <f t="shared" si="42"/>
        <v>School Districts</v>
      </c>
      <c r="K1410" s="10" t="str">
        <f t="shared" si="43"/>
        <v xml:space="preserve"> Canyon Grove Academy</v>
      </c>
    </row>
    <row r="1411" spans="1:11" ht="15" customHeight="1" x14ac:dyDescent="0.3">
      <c r="A1411" s="7"/>
      <c r="B1411" s="50" t="s">
        <v>439</v>
      </c>
      <c r="C1411" s="56"/>
      <c r="D1411" s="43" t="s">
        <v>1007</v>
      </c>
      <c r="E1411" s="8" t="s">
        <v>16</v>
      </c>
      <c r="F1411" s="8" t="s">
        <v>17</v>
      </c>
      <c r="G1411" s="8" t="s">
        <v>44</v>
      </c>
      <c r="H1411" s="9" t="s">
        <v>19</v>
      </c>
      <c r="I1411" s="54">
        <v>1261</v>
      </c>
      <c r="J1411" s="10" t="str">
        <f t="shared" si="42"/>
        <v>School Districts</v>
      </c>
      <c r="K1411" s="10" t="str">
        <f t="shared" si="43"/>
        <v xml:space="preserve"> Canyon Grove Academy</v>
      </c>
    </row>
    <row r="1412" spans="1:11" ht="15" hidden="1" customHeight="1" x14ac:dyDescent="0.3">
      <c r="A1412" s="7"/>
      <c r="B1412" s="50" t="s">
        <v>439</v>
      </c>
      <c r="C1412" s="56"/>
      <c r="D1412" s="43" t="s">
        <v>748</v>
      </c>
      <c r="E1412" s="8" t="s">
        <v>16</v>
      </c>
      <c r="F1412" s="8" t="s">
        <v>17</v>
      </c>
      <c r="G1412" s="8" t="s">
        <v>18</v>
      </c>
      <c r="H1412" s="9" t="s">
        <v>19</v>
      </c>
      <c r="I1412" s="54">
        <v>4578</v>
      </c>
      <c r="J1412" s="10" t="str">
        <f t="shared" ref="J1412:J1475" si="44">IF(A1412&gt;"",A1412&amp;" "&amp;B1412,B1412)</f>
        <v>School Districts</v>
      </c>
      <c r="K1412" s="10" t="str">
        <f t="shared" ref="K1412:K1475" si="45">IF(C1412&gt;"",C1412&amp;" "&amp;D1412,D1412)</f>
        <v xml:space="preserve"> Canyons School District</v>
      </c>
    </row>
    <row r="1413" spans="1:11" ht="15" hidden="1" customHeight="1" x14ac:dyDescent="0.3">
      <c r="A1413" s="7"/>
      <c r="B1413" s="50" t="s">
        <v>439</v>
      </c>
      <c r="C1413" s="56"/>
      <c r="D1413" s="43" t="s">
        <v>748</v>
      </c>
      <c r="E1413" s="8" t="s">
        <v>16</v>
      </c>
      <c r="F1413" s="8" t="s">
        <v>17</v>
      </c>
      <c r="G1413" s="8" t="s">
        <v>20</v>
      </c>
      <c r="H1413" s="9" t="s">
        <v>19</v>
      </c>
      <c r="I1413" s="54">
        <v>-145528</v>
      </c>
      <c r="J1413" s="10" t="str">
        <f t="shared" si="44"/>
        <v>School Districts</v>
      </c>
      <c r="K1413" s="10" t="str">
        <f t="shared" si="45"/>
        <v xml:space="preserve"> Canyons School District</v>
      </c>
    </row>
    <row r="1414" spans="1:11" ht="15" customHeight="1" x14ac:dyDescent="0.3">
      <c r="A1414" s="7"/>
      <c r="B1414" s="50" t="s">
        <v>439</v>
      </c>
      <c r="C1414" s="56"/>
      <c r="D1414" s="43" t="s">
        <v>748</v>
      </c>
      <c r="E1414" s="8" t="s">
        <v>16</v>
      </c>
      <c r="F1414" s="8" t="s">
        <v>17</v>
      </c>
      <c r="G1414" s="8" t="s">
        <v>44</v>
      </c>
      <c r="H1414" s="9" t="s">
        <v>19</v>
      </c>
      <c r="I1414" s="54">
        <v>119984</v>
      </c>
      <c r="J1414" s="10" t="str">
        <f t="shared" si="44"/>
        <v>School Districts</v>
      </c>
      <c r="K1414" s="10" t="str">
        <f t="shared" si="45"/>
        <v xml:space="preserve"> Canyons School District</v>
      </c>
    </row>
    <row r="1415" spans="1:11" ht="15" hidden="1" customHeight="1" x14ac:dyDescent="0.3">
      <c r="A1415" s="7"/>
      <c r="B1415" s="50" t="s">
        <v>439</v>
      </c>
      <c r="C1415" s="56"/>
      <c r="D1415" s="43" t="s">
        <v>748</v>
      </c>
      <c r="E1415" s="8" t="s">
        <v>16</v>
      </c>
      <c r="F1415" s="8" t="s">
        <v>456</v>
      </c>
      <c r="G1415" s="8" t="s">
        <v>455</v>
      </c>
      <c r="H1415" s="9" t="s">
        <v>19</v>
      </c>
      <c r="I1415" s="54">
        <v>12639.015950000001</v>
      </c>
      <c r="J1415" s="10" t="str">
        <f t="shared" si="44"/>
        <v>School Districts</v>
      </c>
      <c r="K1415" s="10" t="str">
        <f t="shared" si="45"/>
        <v xml:space="preserve"> Canyons School District</v>
      </c>
    </row>
    <row r="1416" spans="1:11" ht="15" hidden="1" customHeight="1" x14ac:dyDescent="0.3">
      <c r="A1416" s="7"/>
      <c r="B1416" s="50" t="s">
        <v>439</v>
      </c>
      <c r="C1416" s="56"/>
      <c r="D1416" s="43" t="s">
        <v>749</v>
      </c>
      <c r="E1416" s="8" t="s">
        <v>16</v>
      </c>
      <c r="F1416" s="8" t="s">
        <v>17</v>
      </c>
      <c r="G1416" s="8" t="s">
        <v>18</v>
      </c>
      <c r="H1416" s="9" t="s">
        <v>19</v>
      </c>
      <c r="I1416" s="54">
        <v>971</v>
      </c>
      <c r="J1416" s="10" t="str">
        <f t="shared" si="44"/>
        <v>School Districts</v>
      </c>
      <c r="K1416" s="10" t="str">
        <f t="shared" si="45"/>
        <v xml:space="preserve"> Carbon School District</v>
      </c>
    </row>
    <row r="1417" spans="1:11" ht="15" hidden="1" customHeight="1" x14ac:dyDescent="0.3">
      <c r="A1417" s="7"/>
      <c r="B1417" s="50" t="s">
        <v>439</v>
      </c>
      <c r="C1417" s="56"/>
      <c r="D1417" s="43" t="s">
        <v>749</v>
      </c>
      <c r="E1417" s="8" t="s">
        <v>16</v>
      </c>
      <c r="F1417" s="8" t="s">
        <v>17</v>
      </c>
      <c r="G1417" s="8" t="s">
        <v>20</v>
      </c>
      <c r="H1417" s="9" t="s">
        <v>19</v>
      </c>
      <c r="I1417" s="54">
        <v>-11751</v>
      </c>
      <c r="J1417" s="10" t="str">
        <f t="shared" si="44"/>
        <v>School Districts</v>
      </c>
      <c r="K1417" s="10" t="str">
        <f t="shared" si="45"/>
        <v xml:space="preserve"> Carbon School District</v>
      </c>
    </row>
    <row r="1418" spans="1:11" ht="15" customHeight="1" x14ac:dyDescent="0.3">
      <c r="A1418" s="7"/>
      <c r="B1418" s="50" t="s">
        <v>439</v>
      </c>
      <c r="C1418" s="56"/>
      <c r="D1418" s="43" t="s">
        <v>749</v>
      </c>
      <c r="E1418" s="8" t="s">
        <v>16</v>
      </c>
      <c r="F1418" s="8" t="s">
        <v>17</v>
      </c>
      <c r="G1418" s="8" t="s">
        <v>44</v>
      </c>
      <c r="H1418" s="9" t="s">
        <v>19</v>
      </c>
      <c r="I1418" s="54">
        <v>27554</v>
      </c>
      <c r="J1418" s="10" t="str">
        <f t="shared" si="44"/>
        <v>School Districts</v>
      </c>
      <c r="K1418" s="10" t="str">
        <f t="shared" si="45"/>
        <v xml:space="preserve"> Carbon School District</v>
      </c>
    </row>
    <row r="1419" spans="1:11" ht="15" hidden="1" customHeight="1" x14ac:dyDescent="0.3">
      <c r="A1419" s="7"/>
      <c r="B1419" s="50" t="s">
        <v>439</v>
      </c>
      <c r="C1419" s="56"/>
      <c r="D1419" s="43" t="s">
        <v>749</v>
      </c>
      <c r="E1419" s="8" t="s">
        <v>16</v>
      </c>
      <c r="F1419" s="8" t="s">
        <v>456</v>
      </c>
      <c r="G1419" s="8" t="s">
        <v>455</v>
      </c>
      <c r="H1419" s="9" t="s">
        <v>19</v>
      </c>
      <c r="I1419" s="54">
        <v>58.509349999999998</v>
      </c>
      <c r="J1419" s="10" t="str">
        <f t="shared" si="44"/>
        <v>School Districts</v>
      </c>
      <c r="K1419" s="10" t="str">
        <f t="shared" si="45"/>
        <v xml:space="preserve"> Carbon School District</v>
      </c>
    </row>
    <row r="1420" spans="1:11" ht="15" hidden="1" customHeight="1" x14ac:dyDescent="0.3">
      <c r="A1420" s="7"/>
      <c r="B1420" s="50" t="s">
        <v>439</v>
      </c>
      <c r="C1420" s="56"/>
      <c r="D1420" s="43" t="s">
        <v>1034</v>
      </c>
      <c r="E1420" s="8" t="s">
        <v>16</v>
      </c>
      <c r="F1420" s="8" t="s">
        <v>17</v>
      </c>
      <c r="G1420" s="8" t="s">
        <v>20</v>
      </c>
      <c r="H1420" s="9" t="s">
        <v>19</v>
      </c>
      <c r="I1420" s="54">
        <v>733</v>
      </c>
      <c r="J1420" s="10" t="str">
        <f t="shared" si="44"/>
        <v>School Districts</v>
      </c>
      <c r="K1420" s="10" t="str">
        <f t="shared" si="45"/>
        <v xml:space="preserve"> Career Path High</v>
      </c>
    </row>
    <row r="1421" spans="1:11" ht="15" customHeight="1" x14ac:dyDescent="0.3">
      <c r="A1421" s="7"/>
      <c r="B1421" s="50" t="s">
        <v>439</v>
      </c>
      <c r="C1421" s="56"/>
      <c r="D1421" s="43" t="s">
        <v>1034</v>
      </c>
      <c r="E1421" s="8" t="s">
        <v>16</v>
      </c>
      <c r="F1421" s="8" t="s">
        <v>17</v>
      </c>
      <c r="G1421" s="8" t="s">
        <v>44</v>
      </c>
      <c r="H1421" s="9" t="s">
        <v>19</v>
      </c>
      <c r="I1421" s="54">
        <v>9</v>
      </c>
      <c r="J1421" s="10" t="str">
        <f t="shared" si="44"/>
        <v>School Districts</v>
      </c>
      <c r="K1421" s="10" t="str">
        <f t="shared" si="45"/>
        <v xml:space="preserve"> Career Path High</v>
      </c>
    </row>
    <row r="1422" spans="1:11" ht="15" hidden="1" customHeight="1" x14ac:dyDescent="0.3">
      <c r="A1422" s="7"/>
      <c r="B1422" s="50" t="s">
        <v>439</v>
      </c>
      <c r="C1422" s="56"/>
      <c r="D1422" s="43" t="s">
        <v>1052</v>
      </c>
      <c r="E1422" s="8" t="s">
        <v>16</v>
      </c>
      <c r="F1422" s="8" t="s">
        <v>17</v>
      </c>
      <c r="G1422" s="8" t="s">
        <v>20</v>
      </c>
      <c r="H1422" s="9" t="s">
        <v>19</v>
      </c>
      <c r="I1422" s="54">
        <v>1873</v>
      </c>
      <c r="J1422" s="10" t="str">
        <f t="shared" si="44"/>
        <v>School Districts</v>
      </c>
      <c r="K1422" s="10" t="str">
        <f t="shared" si="45"/>
        <v xml:space="preserve"> Center For Creativity, Innovation and Discovery</v>
      </c>
    </row>
    <row r="1423" spans="1:11" ht="15" customHeight="1" x14ac:dyDescent="0.3">
      <c r="A1423" s="7"/>
      <c r="B1423" s="50" t="s">
        <v>439</v>
      </c>
      <c r="C1423" s="56"/>
      <c r="D1423" s="43" t="s">
        <v>1052</v>
      </c>
      <c r="E1423" s="8" t="s">
        <v>16</v>
      </c>
      <c r="F1423" s="8" t="s">
        <v>17</v>
      </c>
      <c r="G1423" s="8" t="s">
        <v>44</v>
      </c>
      <c r="H1423" s="9" t="s">
        <v>19</v>
      </c>
      <c r="I1423" s="54">
        <v>5659</v>
      </c>
      <c r="J1423" s="10" t="str">
        <f t="shared" si="44"/>
        <v>School Districts</v>
      </c>
      <c r="K1423" s="10" t="str">
        <f t="shared" si="45"/>
        <v xml:space="preserve"> Center For Creativity, Innovation and Discovery</v>
      </c>
    </row>
    <row r="1424" spans="1:11" ht="15" hidden="1" customHeight="1" x14ac:dyDescent="0.3">
      <c r="A1424" s="7"/>
      <c r="B1424" s="50" t="s">
        <v>439</v>
      </c>
      <c r="C1424" s="56"/>
      <c r="D1424" s="43" t="s">
        <v>750</v>
      </c>
      <c r="E1424" s="8" t="s">
        <v>16</v>
      </c>
      <c r="F1424" s="8" t="s">
        <v>17</v>
      </c>
      <c r="G1424" s="8" t="s">
        <v>18</v>
      </c>
      <c r="H1424" s="9" t="s">
        <v>19</v>
      </c>
      <c r="I1424" s="54">
        <v>77</v>
      </c>
      <c r="J1424" s="10" t="str">
        <f t="shared" si="44"/>
        <v>School Districts</v>
      </c>
      <c r="K1424" s="10" t="str">
        <f t="shared" si="45"/>
        <v xml:space="preserve"> Central Utah Educational Services</v>
      </c>
    </row>
    <row r="1425" spans="1:11" ht="15" customHeight="1" x14ac:dyDescent="0.3">
      <c r="A1425" s="7"/>
      <c r="B1425" s="50" t="s">
        <v>439</v>
      </c>
      <c r="C1425" s="56"/>
      <c r="D1425" s="43" t="s">
        <v>750</v>
      </c>
      <c r="E1425" s="8" t="s">
        <v>16</v>
      </c>
      <c r="F1425" s="8" t="s">
        <v>17</v>
      </c>
      <c r="G1425" s="8" t="s">
        <v>44</v>
      </c>
      <c r="H1425" s="9" t="s">
        <v>19</v>
      </c>
      <c r="I1425" s="54">
        <v>0</v>
      </c>
      <c r="J1425" s="10" t="str">
        <f t="shared" si="44"/>
        <v>School Districts</v>
      </c>
      <c r="K1425" s="10" t="str">
        <f t="shared" si="45"/>
        <v xml:space="preserve"> Central Utah Educational Services</v>
      </c>
    </row>
    <row r="1426" spans="1:11" ht="15" hidden="1" customHeight="1" x14ac:dyDescent="0.3">
      <c r="A1426" s="7"/>
      <c r="B1426" s="50" t="s">
        <v>439</v>
      </c>
      <c r="C1426" s="56"/>
      <c r="D1426" s="43" t="s">
        <v>1033</v>
      </c>
      <c r="E1426" s="8" t="s">
        <v>16</v>
      </c>
      <c r="F1426" s="8" t="s">
        <v>17</v>
      </c>
      <c r="G1426" s="8" t="s">
        <v>20</v>
      </c>
      <c r="H1426" s="9" t="s">
        <v>19</v>
      </c>
      <c r="I1426" s="54">
        <v>2598</v>
      </c>
      <c r="J1426" s="10" t="str">
        <f t="shared" si="44"/>
        <v>School Districts</v>
      </c>
      <c r="K1426" s="10" t="str">
        <f t="shared" si="45"/>
        <v xml:space="preserve"> Channing Hall</v>
      </c>
    </row>
    <row r="1427" spans="1:11" ht="15" customHeight="1" x14ac:dyDescent="0.3">
      <c r="A1427" s="7"/>
      <c r="B1427" s="50" t="s">
        <v>439</v>
      </c>
      <c r="C1427" s="56"/>
      <c r="D1427" s="43" t="s">
        <v>1033</v>
      </c>
      <c r="E1427" s="8" t="s">
        <v>16</v>
      </c>
      <c r="F1427" s="8" t="s">
        <v>17</v>
      </c>
      <c r="G1427" s="8" t="s">
        <v>44</v>
      </c>
      <c r="H1427" s="9" t="s">
        <v>19</v>
      </c>
      <c r="I1427" s="54">
        <v>713</v>
      </c>
      <c r="J1427" s="10" t="str">
        <f t="shared" si="44"/>
        <v>School Districts</v>
      </c>
      <c r="K1427" s="10" t="str">
        <f t="shared" si="45"/>
        <v xml:space="preserve"> Channing Hall</v>
      </c>
    </row>
    <row r="1428" spans="1:11" ht="15" hidden="1" customHeight="1" x14ac:dyDescent="0.3">
      <c r="A1428" s="7"/>
      <c r="B1428" s="50" t="s">
        <v>439</v>
      </c>
      <c r="C1428" s="56"/>
      <c r="D1428" s="43" t="s">
        <v>1020</v>
      </c>
      <c r="E1428" s="8" t="s">
        <v>16</v>
      </c>
      <c r="F1428" s="8" t="s">
        <v>17</v>
      </c>
      <c r="G1428" s="8" t="s">
        <v>18</v>
      </c>
      <c r="H1428" s="9" t="s">
        <v>19</v>
      </c>
      <c r="I1428" s="54">
        <v>6</v>
      </c>
      <c r="J1428" s="10" t="str">
        <f t="shared" si="44"/>
        <v>School Districts</v>
      </c>
      <c r="K1428" s="10" t="str">
        <f t="shared" si="45"/>
        <v xml:space="preserve"> City Academy</v>
      </c>
    </row>
    <row r="1429" spans="1:11" ht="15" hidden="1" customHeight="1" x14ac:dyDescent="0.3">
      <c r="A1429" s="7"/>
      <c r="B1429" s="50" t="s">
        <v>439</v>
      </c>
      <c r="C1429" s="56"/>
      <c r="D1429" s="43" t="s">
        <v>1020</v>
      </c>
      <c r="E1429" s="8" t="s">
        <v>16</v>
      </c>
      <c r="F1429" s="8" t="s">
        <v>17</v>
      </c>
      <c r="G1429" s="8" t="s">
        <v>20</v>
      </c>
      <c r="H1429" s="9" t="s">
        <v>19</v>
      </c>
      <c r="I1429" s="54">
        <v>687</v>
      </c>
      <c r="J1429" s="10" t="str">
        <f t="shared" si="44"/>
        <v>School Districts</v>
      </c>
      <c r="K1429" s="10" t="str">
        <f t="shared" si="45"/>
        <v xml:space="preserve"> City Academy</v>
      </c>
    </row>
    <row r="1430" spans="1:11" ht="15" customHeight="1" x14ac:dyDescent="0.3">
      <c r="A1430" s="7"/>
      <c r="B1430" s="50" t="s">
        <v>439</v>
      </c>
      <c r="C1430" s="56"/>
      <c r="D1430" s="43" t="s">
        <v>1020</v>
      </c>
      <c r="E1430" s="8" t="s">
        <v>16</v>
      </c>
      <c r="F1430" s="8" t="s">
        <v>17</v>
      </c>
      <c r="G1430" s="8" t="s">
        <v>44</v>
      </c>
      <c r="H1430" s="9" t="s">
        <v>19</v>
      </c>
      <c r="I1430" s="54">
        <v>14</v>
      </c>
      <c r="J1430" s="10" t="str">
        <f t="shared" si="44"/>
        <v>School Districts</v>
      </c>
      <c r="K1430" s="10" t="str">
        <f t="shared" si="45"/>
        <v xml:space="preserve"> City Academy</v>
      </c>
    </row>
    <row r="1431" spans="1:11" ht="15" hidden="1" customHeight="1" x14ac:dyDescent="0.3">
      <c r="A1431" s="7"/>
      <c r="B1431" s="50" t="s">
        <v>439</v>
      </c>
      <c r="C1431" s="56"/>
      <c r="D1431" s="43" t="s">
        <v>751</v>
      </c>
      <c r="E1431" s="8" t="s">
        <v>16</v>
      </c>
      <c r="F1431" s="8" t="s">
        <v>17</v>
      </c>
      <c r="G1431" s="8" t="s">
        <v>18</v>
      </c>
      <c r="H1431" s="9" t="s">
        <v>19</v>
      </c>
      <c r="I1431" s="54">
        <v>493</v>
      </c>
      <c r="J1431" s="10" t="str">
        <f t="shared" si="44"/>
        <v>School Districts</v>
      </c>
      <c r="K1431" s="10" t="str">
        <f t="shared" si="45"/>
        <v xml:space="preserve"> Daggett School District</v>
      </c>
    </row>
    <row r="1432" spans="1:11" ht="15" hidden="1" customHeight="1" x14ac:dyDescent="0.3">
      <c r="A1432" s="7"/>
      <c r="B1432" s="50" t="s">
        <v>439</v>
      </c>
      <c r="C1432" s="56"/>
      <c r="D1432" s="43" t="s">
        <v>751</v>
      </c>
      <c r="E1432" s="8" t="s">
        <v>16</v>
      </c>
      <c r="F1432" s="8" t="s">
        <v>17</v>
      </c>
      <c r="G1432" s="8" t="s">
        <v>20</v>
      </c>
      <c r="H1432" s="9" t="s">
        <v>19</v>
      </c>
      <c r="I1432" s="54">
        <v>553</v>
      </c>
      <c r="J1432" s="10" t="str">
        <f t="shared" si="44"/>
        <v>School Districts</v>
      </c>
      <c r="K1432" s="10" t="str">
        <f t="shared" si="45"/>
        <v xml:space="preserve"> Daggett School District</v>
      </c>
    </row>
    <row r="1433" spans="1:11" ht="15" customHeight="1" x14ac:dyDescent="0.3">
      <c r="A1433" s="7"/>
      <c r="B1433" s="50" t="s">
        <v>439</v>
      </c>
      <c r="C1433" s="56"/>
      <c r="D1433" s="43" t="s">
        <v>751</v>
      </c>
      <c r="E1433" s="8" t="s">
        <v>16</v>
      </c>
      <c r="F1433" s="8" t="s">
        <v>17</v>
      </c>
      <c r="G1433" s="8" t="s">
        <v>44</v>
      </c>
      <c r="H1433" s="9" t="s">
        <v>19</v>
      </c>
      <c r="I1433" s="54">
        <v>6648</v>
      </c>
      <c r="J1433" s="10" t="str">
        <f t="shared" si="44"/>
        <v>School Districts</v>
      </c>
      <c r="K1433" s="10" t="str">
        <f t="shared" si="45"/>
        <v xml:space="preserve"> Daggett School District</v>
      </c>
    </row>
    <row r="1434" spans="1:11" ht="15" hidden="1" customHeight="1" x14ac:dyDescent="0.3">
      <c r="A1434" s="7"/>
      <c r="B1434" s="50" t="s">
        <v>439</v>
      </c>
      <c r="C1434" s="56"/>
      <c r="D1434" s="43" t="s">
        <v>752</v>
      </c>
      <c r="E1434" s="8" t="s">
        <v>16</v>
      </c>
      <c r="F1434" s="8" t="s">
        <v>17</v>
      </c>
      <c r="G1434" s="8" t="s">
        <v>18</v>
      </c>
      <c r="H1434" s="9" t="s">
        <v>19</v>
      </c>
      <c r="I1434" s="54">
        <v>37604</v>
      </c>
      <c r="J1434" s="10" t="str">
        <f t="shared" si="44"/>
        <v>School Districts</v>
      </c>
      <c r="K1434" s="10" t="str">
        <f t="shared" si="45"/>
        <v xml:space="preserve"> Davis School District</v>
      </c>
    </row>
    <row r="1435" spans="1:11" ht="15" hidden="1" customHeight="1" x14ac:dyDescent="0.3">
      <c r="A1435" s="7"/>
      <c r="B1435" s="50" t="s">
        <v>439</v>
      </c>
      <c r="C1435" s="56"/>
      <c r="D1435" s="43" t="s">
        <v>752</v>
      </c>
      <c r="E1435" s="8" t="s">
        <v>16</v>
      </c>
      <c r="F1435" s="8" t="s">
        <v>17</v>
      </c>
      <c r="G1435" s="8" t="s">
        <v>18</v>
      </c>
      <c r="H1435" s="9" t="s">
        <v>19</v>
      </c>
      <c r="I1435" s="54">
        <v>77</v>
      </c>
      <c r="J1435" s="10" t="str">
        <f t="shared" si="44"/>
        <v>School Districts</v>
      </c>
      <c r="K1435" s="10" t="str">
        <f t="shared" si="45"/>
        <v xml:space="preserve"> Davis School District</v>
      </c>
    </row>
    <row r="1436" spans="1:11" ht="15" hidden="1" customHeight="1" x14ac:dyDescent="0.3">
      <c r="A1436" s="7"/>
      <c r="B1436" s="50" t="s">
        <v>439</v>
      </c>
      <c r="C1436" s="56"/>
      <c r="D1436" s="43" t="s">
        <v>752</v>
      </c>
      <c r="E1436" s="8" t="s">
        <v>16</v>
      </c>
      <c r="F1436" s="8" t="s">
        <v>17</v>
      </c>
      <c r="G1436" s="8" t="s">
        <v>20</v>
      </c>
      <c r="H1436" s="9" t="s">
        <v>19</v>
      </c>
      <c r="I1436" s="54">
        <v>-266958</v>
      </c>
      <c r="J1436" s="10" t="str">
        <f t="shared" si="44"/>
        <v>School Districts</v>
      </c>
      <c r="K1436" s="10" t="str">
        <f t="shared" si="45"/>
        <v xml:space="preserve"> Davis School District</v>
      </c>
    </row>
    <row r="1437" spans="1:11" ht="15" customHeight="1" x14ac:dyDescent="0.3">
      <c r="A1437" s="7"/>
      <c r="B1437" s="50" t="s">
        <v>439</v>
      </c>
      <c r="C1437" s="56"/>
      <c r="D1437" s="43" t="s">
        <v>752</v>
      </c>
      <c r="E1437" s="8" t="s">
        <v>16</v>
      </c>
      <c r="F1437" s="8" t="s">
        <v>17</v>
      </c>
      <c r="G1437" s="8" t="s">
        <v>44</v>
      </c>
      <c r="H1437" s="9" t="s">
        <v>19</v>
      </c>
      <c r="I1437" s="54">
        <v>342189</v>
      </c>
      <c r="J1437" s="10" t="str">
        <f t="shared" si="44"/>
        <v>School Districts</v>
      </c>
      <c r="K1437" s="10" t="str">
        <f t="shared" si="45"/>
        <v xml:space="preserve"> Davis School District</v>
      </c>
    </row>
    <row r="1438" spans="1:11" ht="15" hidden="1" customHeight="1" x14ac:dyDescent="0.3">
      <c r="A1438" s="7"/>
      <c r="B1438" s="50" t="s">
        <v>439</v>
      </c>
      <c r="C1438" s="56"/>
      <c r="D1438" s="43" t="s">
        <v>752</v>
      </c>
      <c r="E1438" s="8" t="s">
        <v>16</v>
      </c>
      <c r="F1438" s="8" t="s">
        <v>456</v>
      </c>
      <c r="G1438" s="8" t="s">
        <v>455</v>
      </c>
      <c r="H1438" s="9" t="s">
        <v>19</v>
      </c>
      <c r="I1438" s="54">
        <v>230.643</v>
      </c>
      <c r="J1438" s="10" t="str">
        <f t="shared" si="44"/>
        <v>School Districts</v>
      </c>
      <c r="K1438" s="10" t="str">
        <f t="shared" si="45"/>
        <v xml:space="preserve"> Davis School District</v>
      </c>
    </row>
    <row r="1439" spans="1:11" ht="15" hidden="1" customHeight="1" x14ac:dyDescent="0.3">
      <c r="A1439" s="7"/>
      <c r="B1439" s="50" t="s">
        <v>439</v>
      </c>
      <c r="C1439" s="56"/>
      <c r="D1439" s="43" t="s">
        <v>752</v>
      </c>
      <c r="E1439" s="8" t="s">
        <v>16</v>
      </c>
      <c r="F1439" s="8" t="s">
        <v>456</v>
      </c>
      <c r="G1439" s="8" t="s">
        <v>455</v>
      </c>
      <c r="H1439" s="9" t="s">
        <v>19</v>
      </c>
      <c r="I1439" s="54">
        <v>19329.902549999999</v>
      </c>
      <c r="J1439" s="10" t="str">
        <f t="shared" si="44"/>
        <v>School Districts</v>
      </c>
      <c r="K1439" s="10" t="str">
        <f t="shared" si="45"/>
        <v xml:space="preserve"> Davis School District</v>
      </c>
    </row>
    <row r="1440" spans="1:11" ht="15" hidden="1" customHeight="1" x14ac:dyDescent="0.3">
      <c r="A1440" s="7"/>
      <c r="B1440" s="50" t="s">
        <v>439</v>
      </c>
      <c r="C1440" s="56"/>
      <c r="D1440" s="43" t="s">
        <v>753</v>
      </c>
      <c r="E1440" s="8" t="s">
        <v>16</v>
      </c>
      <c r="F1440" s="8" t="s">
        <v>17</v>
      </c>
      <c r="G1440" s="8" t="s">
        <v>18</v>
      </c>
      <c r="H1440" s="9" t="s">
        <v>19</v>
      </c>
      <c r="I1440" s="54">
        <v>2730</v>
      </c>
      <c r="J1440" s="10" t="str">
        <f t="shared" si="44"/>
        <v>School Districts</v>
      </c>
      <c r="K1440" s="10" t="str">
        <f t="shared" si="45"/>
        <v xml:space="preserve"> Duchesne School District</v>
      </c>
    </row>
    <row r="1441" spans="1:11" ht="15" hidden="1" customHeight="1" x14ac:dyDescent="0.3">
      <c r="A1441" s="7"/>
      <c r="B1441" s="50" t="s">
        <v>439</v>
      </c>
      <c r="C1441" s="56"/>
      <c r="D1441" s="43" t="s">
        <v>753</v>
      </c>
      <c r="E1441" s="8" t="s">
        <v>16</v>
      </c>
      <c r="F1441" s="8" t="s">
        <v>17</v>
      </c>
      <c r="G1441" s="8" t="s">
        <v>20</v>
      </c>
      <c r="H1441" s="9" t="s">
        <v>19</v>
      </c>
      <c r="I1441" s="54">
        <v>-22981</v>
      </c>
      <c r="J1441" s="10" t="str">
        <f t="shared" si="44"/>
        <v>School Districts</v>
      </c>
      <c r="K1441" s="10" t="str">
        <f t="shared" si="45"/>
        <v xml:space="preserve"> Duchesne School District</v>
      </c>
    </row>
    <row r="1442" spans="1:11" ht="15" customHeight="1" x14ac:dyDescent="0.3">
      <c r="A1442" s="7"/>
      <c r="B1442" s="50" t="s">
        <v>439</v>
      </c>
      <c r="C1442" s="56"/>
      <c r="D1442" s="43" t="s">
        <v>753</v>
      </c>
      <c r="E1442" s="8" t="s">
        <v>16</v>
      </c>
      <c r="F1442" s="8" t="s">
        <v>17</v>
      </c>
      <c r="G1442" s="8" t="s">
        <v>44</v>
      </c>
      <c r="H1442" s="9" t="s">
        <v>19</v>
      </c>
      <c r="I1442" s="54">
        <v>23012</v>
      </c>
      <c r="J1442" s="10" t="str">
        <f t="shared" si="44"/>
        <v>School Districts</v>
      </c>
      <c r="K1442" s="10" t="str">
        <f t="shared" si="45"/>
        <v xml:space="preserve"> Duchesne School District</v>
      </c>
    </row>
    <row r="1443" spans="1:11" ht="15" hidden="1" customHeight="1" x14ac:dyDescent="0.3">
      <c r="A1443" s="7"/>
      <c r="B1443" s="50" t="s">
        <v>439</v>
      </c>
      <c r="C1443" s="56"/>
      <c r="D1443" s="43" t="s">
        <v>753</v>
      </c>
      <c r="E1443" s="8" t="s">
        <v>16</v>
      </c>
      <c r="F1443" s="8" t="s">
        <v>456</v>
      </c>
      <c r="G1443" s="8" t="s">
        <v>455</v>
      </c>
      <c r="H1443" s="9" t="s">
        <v>19</v>
      </c>
      <c r="I1443" s="54">
        <v>5255.1494000000002</v>
      </c>
      <c r="J1443" s="10" t="str">
        <f t="shared" si="44"/>
        <v>School Districts</v>
      </c>
      <c r="K1443" s="10" t="str">
        <f t="shared" si="45"/>
        <v xml:space="preserve"> Duchesne School District</v>
      </c>
    </row>
    <row r="1444" spans="1:11" ht="15" hidden="1" customHeight="1" x14ac:dyDescent="0.3">
      <c r="A1444" s="7"/>
      <c r="B1444" s="50" t="s">
        <v>439</v>
      </c>
      <c r="C1444" s="56"/>
      <c r="D1444" s="43" t="s">
        <v>1019</v>
      </c>
      <c r="E1444" s="8" t="s">
        <v>16</v>
      </c>
      <c r="F1444" s="8" t="s">
        <v>17</v>
      </c>
      <c r="G1444" s="8" t="s">
        <v>18</v>
      </c>
      <c r="H1444" s="9" t="s">
        <v>19</v>
      </c>
      <c r="I1444" s="54">
        <v>-476</v>
      </c>
      <c r="J1444" s="10" t="str">
        <f t="shared" si="44"/>
        <v>School Districts</v>
      </c>
      <c r="K1444" s="10" t="str">
        <f t="shared" si="45"/>
        <v xml:space="preserve"> East Hollywood High School</v>
      </c>
    </row>
    <row r="1445" spans="1:11" ht="15" hidden="1" customHeight="1" x14ac:dyDescent="0.3">
      <c r="A1445" s="7"/>
      <c r="B1445" s="50" t="s">
        <v>439</v>
      </c>
      <c r="C1445" s="56"/>
      <c r="D1445" s="43" t="s">
        <v>1019</v>
      </c>
      <c r="E1445" s="8" t="s">
        <v>16</v>
      </c>
      <c r="F1445" s="8" t="s">
        <v>17</v>
      </c>
      <c r="G1445" s="8" t="s">
        <v>20</v>
      </c>
      <c r="H1445" s="9" t="s">
        <v>19</v>
      </c>
      <c r="I1445" s="54">
        <v>1383</v>
      </c>
      <c r="J1445" s="10" t="str">
        <f t="shared" si="44"/>
        <v>School Districts</v>
      </c>
      <c r="K1445" s="10" t="str">
        <f t="shared" si="45"/>
        <v xml:space="preserve"> East Hollywood High School</v>
      </c>
    </row>
    <row r="1446" spans="1:11" ht="15" customHeight="1" x14ac:dyDescent="0.3">
      <c r="A1446" s="7"/>
      <c r="B1446" s="50" t="s">
        <v>439</v>
      </c>
      <c r="C1446" s="56"/>
      <c r="D1446" s="43" t="s">
        <v>1019</v>
      </c>
      <c r="E1446" s="8" t="s">
        <v>16</v>
      </c>
      <c r="F1446" s="8" t="s">
        <v>17</v>
      </c>
      <c r="G1446" s="8" t="s">
        <v>44</v>
      </c>
      <c r="H1446" s="9" t="s">
        <v>19</v>
      </c>
      <c r="I1446" s="54">
        <v>564</v>
      </c>
      <c r="J1446" s="10" t="str">
        <f t="shared" si="44"/>
        <v>School Districts</v>
      </c>
      <c r="K1446" s="10" t="str">
        <f t="shared" si="45"/>
        <v xml:space="preserve"> East Hollywood High School</v>
      </c>
    </row>
    <row r="1447" spans="1:11" ht="15" hidden="1" customHeight="1" x14ac:dyDescent="0.3">
      <c r="A1447" s="7"/>
      <c r="B1447" s="50" t="s">
        <v>439</v>
      </c>
      <c r="C1447" s="56"/>
      <c r="D1447" s="43" t="s">
        <v>754</v>
      </c>
      <c r="E1447" s="8" t="s">
        <v>16</v>
      </c>
      <c r="F1447" s="8" t="s">
        <v>17</v>
      </c>
      <c r="G1447" s="8" t="s">
        <v>18</v>
      </c>
      <c r="H1447" s="9" t="s">
        <v>19</v>
      </c>
      <c r="I1447" s="54">
        <v>1385</v>
      </c>
      <c r="J1447" s="10" t="str">
        <f t="shared" si="44"/>
        <v>School Districts</v>
      </c>
      <c r="K1447" s="10" t="str">
        <f t="shared" si="45"/>
        <v xml:space="preserve"> Emery School District</v>
      </c>
    </row>
    <row r="1448" spans="1:11" ht="15" hidden="1" customHeight="1" x14ac:dyDescent="0.3">
      <c r="A1448" s="7"/>
      <c r="B1448" s="50" t="s">
        <v>439</v>
      </c>
      <c r="C1448" s="56"/>
      <c r="D1448" s="43" t="s">
        <v>754</v>
      </c>
      <c r="E1448" s="8" t="s">
        <v>16</v>
      </c>
      <c r="F1448" s="8" t="s">
        <v>17</v>
      </c>
      <c r="G1448" s="8" t="s">
        <v>20</v>
      </c>
      <c r="H1448" s="9" t="s">
        <v>19</v>
      </c>
      <c r="I1448" s="54">
        <v>-9882</v>
      </c>
      <c r="J1448" s="10" t="str">
        <f t="shared" si="44"/>
        <v>School Districts</v>
      </c>
      <c r="K1448" s="10" t="str">
        <f t="shared" si="45"/>
        <v xml:space="preserve"> Emery School District</v>
      </c>
    </row>
    <row r="1449" spans="1:11" ht="15" customHeight="1" x14ac:dyDescent="0.3">
      <c r="A1449" s="7"/>
      <c r="B1449" s="50" t="s">
        <v>439</v>
      </c>
      <c r="C1449" s="56"/>
      <c r="D1449" s="43" t="s">
        <v>754</v>
      </c>
      <c r="E1449" s="8" t="s">
        <v>16</v>
      </c>
      <c r="F1449" s="8" t="s">
        <v>17</v>
      </c>
      <c r="G1449" s="8" t="s">
        <v>44</v>
      </c>
      <c r="H1449" s="9" t="s">
        <v>19</v>
      </c>
      <c r="I1449" s="54">
        <v>12783</v>
      </c>
      <c r="J1449" s="10" t="str">
        <f t="shared" si="44"/>
        <v>School Districts</v>
      </c>
      <c r="K1449" s="10" t="str">
        <f t="shared" si="45"/>
        <v xml:space="preserve"> Emery School District</v>
      </c>
    </row>
    <row r="1450" spans="1:11" ht="15" hidden="1" customHeight="1" x14ac:dyDescent="0.3">
      <c r="A1450" s="7"/>
      <c r="B1450" s="50" t="s">
        <v>439</v>
      </c>
      <c r="C1450" s="56"/>
      <c r="D1450" s="43" t="s">
        <v>754</v>
      </c>
      <c r="E1450" s="8" t="s">
        <v>16</v>
      </c>
      <c r="F1450" s="8" t="s">
        <v>456</v>
      </c>
      <c r="G1450" s="8" t="s">
        <v>455</v>
      </c>
      <c r="H1450" s="9" t="s">
        <v>19</v>
      </c>
      <c r="I1450" s="54">
        <v>57.276750000000007</v>
      </c>
      <c r="J1450" s="10" t="str">
        <f t="shared" si="44"/>
        <v>School Districts</v>
      </c>
      <c r="K1450" s="10" t="str">
        <f t="shared" si="45"/>
        <v xml:space="preserve"> Emery School District</v>
      </c>
    </row>
    <row r="1451" spans="1:11" ht="15" hidden="1" customHeight="1" x14ac:dyDescent="0.3">
      <c r="A1451" s="7"/>
      <c r="B1451" s="50" t="s">
        <v>439</v>
      </c>
      <c r="C1451" s="56"/>
      <c r="D1451" s="43" t="s">
        <v>1028</v>
      </c>
      <c r="E1451" s="8" t="s">
        <v>16</v>
      </c>
      <c r="F1451" s="8" t="s">
        <v>17</v>
      </c>
      <c r="G1451" s="8" t="s">
        <v>20</v>
      </c>
      <c r="H1451" s="9" t="s">
        <v>19</v>
      </c>
      <c r="I1451" s="54">
        <v>4383</v>
      </c>
      <c r="J1451" s="10" t="str">
        <f t="shared" si="44"/>
        <v>School Districts</v>
      </c>
      <c r="K1451" s="10" t="str">
        <f t="shared" si="45"/>
        <v xml:space="preserve"> Excelsior Academy Charter School</v>
      </c>
    </row>
    <row r="1452" spans="1:11" ht="15" customHeight="1" x14ac:dyDescent="0.3">
      <c r="A1452" s="7"/>
      <c r="B1452" s="50" t="s">
        <v>439</v>
      </c>
      <c r="C1452" s="56"/>
      <c r="D1452" s="43" t="s">
        <v>1028</v>
      </c>
      <c r="E1452" s="8" t="s">
        <v>16</v>
      </c>
      <c r="F1452" s="8" t="s">
        <v>17</v>
      </c>
      <c r="G1452" s="8" t="s">
        <v>44</v>
      </c>
      <c r="H1452" s="9" t="s">
        <v>19</v>
      </c>
      <c r="I1452" s="54">
        <v>9442</v>
      </c>
      <c r="J1452" s="10" t="str">
        <f t="shared" si="44"/>
        <v>School Districts</v>
      </c>
      <c r="K1452" s="10" t="str">
        <f t="shared" si="45"/>
        <v xml:space="preserve"> Excelsior Academy Charter School</v>
      </c>
    </row>
    <row r="1453" spans="1:11" ht="15" hidden="1" customHeight="1" x14ac:dyDescent="0.3">
      <c r="A1453" s="7"/>
      <c r="B1453" s="50" t="s">
        <v>439</v>
      </c>
      <c r="C1453" s="56"/>
      <c r="D1453" s="43" t="s">
        <v>1008</v>
      </c>
      <c r="E1453" s="8" t="s">
        <v>16</v>
      </c>
      <c r="F1453" s="8" t="s">
        <v>17</v>
      </c>
      <c r="G1453" s="8" t="s">
        <v>18</v>
      </c>
      <c r="H1453" s="9" t="s">
        <v>19</v>
      </c>
      <c r="I1453" s="54">
        <v>103</v>
      </c>
      <c r="J1453" s="10" t="str">
        <f t="shared" si="44"/>
        <v>School Districts</v>
      </c>
      <c r="K1453" s="10" t="str">
        <f t="shared" si="45"/>
        <v xml:space="preserve"> Fast Forward Charter</v>
      </c>
    </row>
    <row r="1454" spans="1:11" ht="15" hidden="1" customHeight="1" x14ac:dyDescent="0.3">
      <c r="A1454" s="7"/>
      <c r="B1454" s="50" t="s">
        <v>439</v>
      </c>
      <c r="C1454" s="56"/>
      <c r="D1454" s="43" t="s">
        <v>1008</v>
      </c>
      <c r="E1454" s="8" t="s">
        <v>16</v>
      </c>
      <c r="F1454" s="8" t="s">
        <v>17</v>
      </c>
      <c r="G1454" s="8" t="s">
        <v>20</v>
      </c>
      <c r="H1454" s="9" t="s">
        <v>19</v>
      </c>
      <c r="I1454" s="54">
        <v>981</v>
      </c>
      <c r="J1454" s="10" t="str">
        <f t="shared" si="44"/>
        <v>School Districts</v>
      </c>
      <c r="K1454" s="10" t="str">
        <f t="shared" si="45"/>
        <v xml:space="preserve"> Fast Forward Charter</v>
      </c>
    </row>
    <row r="1455" spans="1:11" ht="15" customHeight="1" x14ac:dyDescent="0.3">
      <c r="A1455" s="7"/>
      <c r="B1455" s="50" t="s">
        <v>439</v>
      </c>
      <c r="C1455" s="56"/>
      <c r="D1455" s="43" t="s">
        <v>1008</v>
      </c>
      <c r="E1455" s="8" t="s">
        <v>16</v>
      </c>
      <c r="F1455" s="8" t="s">
        <v>17</v>
      </c>
      <c r="G1455" s="8" t="s">
        <v>44</v>
      </c>
      <c r="H1455" s="9" t="s">
        <v>19</v>
      </c>
      <c r="I1455" s="54">
        <v>352</v>
      </c>
      <c r="J1455" s="10" t="str">
        <f t="shared" si="44"/>
        <v>School Districts</v>
      </c>
      <c r="K1455" s="10" t="str">
        <f t="shared" si="45"/>
        <v xml:space="preserve"> Fast Forward Charter</v>
      </c>
    </row>
    <row r="1456" spans="1:11" ht="15" hidden="1" customHeight="1" x14ac:dyDescent="0.3">
      <c r="A1456" s="7"/>
      <c r="B1456" s="50" t="s">
        <v>439</v>
      </c>
      <c r="C1456" s="56"/>
      <c r="D1456" s="43" t="s">
        <v>1010</v>
      </c>
      <c r="E1456" s="8" t="s">
        <v>16</v>
      </c>
      <c r="F1456" s="8" t="s">
        <v>17</v>
      </c>
      <c r="G1456" s="8" t="s">
        <v>18</v>
      </c>
      <c r="H1456" s="9" t="s">
        <v>19</v>
      </c>
      <c r="I1456" s="54">
        <v>6</v>
      </c>
      <c r="J1456" s="10" t="str">
        <f t="shared" si="44"/>
        <v>School Districts</v>
      </c>
      <c r="K1456" s="10" t="str">
        <f t="shared" si="45"/>
        <v xml:space="preserve"> Franklin Discovery Academy</v>
      </c>
    </row>
    <row r="1457" spans="1:11" ht="15" hidden="1" customHeight="1" x14ac:dyDescent="0.3">
      <c r="A1457" s="7"/>
      <c r="B1457" s="50" t="s">
        <v>439</v>
      </c>
      <c r="C1457" s="56"/>
      <c r="D1457" s="43" t="s">
        <v>1010</v>
      </c>
      <c r="E1457" s="8" t="s">
        <v>16</v>
      </c>
      <c r="F1457" s="8" t="s">
        <v>17</v>
      </c>
      <c r="G1457" s="8" t="s">
        <v>20</v>
      </c>
      <c r="H1457" s="9" t="s">
        <v>19</v>
      </c>
      <c r="I1457" s="54">
        <v>2330</v>
      </c>
      <c r="J1457" s="10" t="str">
        <f t="shared" si="44"/>
        <v>School Districts</v>
      </c>
      <c r="K1457" s="10" t="str">
        <f t="shared" si="45"/>
        <v xml:space="preserve"> Franklin Discovery Academy</v>
      </c>
    </row>
    <row r="1458" spans="1:11" ht="15" customHeight="1" x14ac:dyDescent="0.3">
      <c r="A1458" s="7"/>
      <c r="B1458" s="50" t="s">
        <v>439</v>
      </c>
      <c r="C1458" s="56"/>
      <c r="D1458" s="43" t="s">
        <v>1010</v>
      </c>
      <c r="E1458" s="8" t="s">
        <v>16</v>
      </c>
      <c r="F1458" s="8" t="s">
        <v>17</v>
      </c>
      <c r="G1458" s="8" t="s">
        <v>44</v>
      </c>
      <c r="H1458" s="9" t="s">
        <v>19</v>
      </c>
      <c r="I1458" s="54">
        <v>894</v>
      </c>
      <c r="J1458" s="10" t="str">
        <f t="shared" si="44"/>
        <v>School Districts</v>
      </c>
      <c r="K1458" s="10" t="str">
        <f t="shared" si="45"/>
        <v xml:space="preserve"> Franklin Discovery Academy</v>
      </c>
    </row>
    <row r="1459" spans="1:11" ht="15" hidden="1" customHeight="1" x14ac:dyDescent="0.3">
      <c r="A1459" s="7"/>
      <c r="B1459" s="50" t="s">
        <v>439</v>
      </c>
      <c r="C1459" s="56"/>
      <c r="D1459" s="43" t="s">
        <v>755</v>
      </c>
      <c r="E1459" s="8" t="s">
        <v>16</v>
      </c>
      <c r="F1459" s="8" t="s">
        <v>17</v>
      </c>
      <c r="G1459" s="8" t="s">
        <v>18</v>
      </c>
      <c r="H1459" s="9" t="s">
        <v>19</v>
      </c>
      <c r="I1459" s="54">
        <v>1325</v>
      </c>
      <c r="J1459" s="10" t="str">
        <f t="shared" si="44"/>
        <v>School Districts</v>
      </c>
      <c r="K1459" s="10" t="str">
        <f t="shared" si="45"/>
        <v xml:space="preserve"> Garfield School District</v>
      </c>
    </row>
    <row r="1460" spans="1:11" ht="15" hidden="1" customHeight="1" x14ac:dyDescent="0.3">
      <c r="A1460" s="7"/>
      <c r="B1460" s="50" t="s">
        <v>439</v>
      </c>
      <c r="C1460" s="56"/>
      <c r="D1460" s="43" t="s">
        <v>755</v>
      </c>
      <c r="E1460" s="8" t="s">
        <v>16</v>
      </c>
      <c r="F1460" s="8" t="s">
        <v>17</v>
      </c>
      <c r="G1460" s="8" t="s">
        <v>20</v>
      </c>
      <c r="H1460" s="9" t="s">
        <v>19</v>
      </c>
      <c r="I1460" s="54">
        <v>-4298</v>
      </c>
      <c r="J1460" s="10" t="str">
        <f t="shared" si="44"/>
        <v>School Districts</v>
      </c>
      <c r="K1460" s="10" t="str">
        <f t="shared" si="45"/>
        <v xml:space="preserve"> Garfield School District</v>
      </c>
    </row>
    <row r="1461" spans="1:11" ht="15" customHeight="1" x14ac:dyDescent="0.3">
      <c r="A1461" s="7"/>
      <c r="B1461" s="50" t="s">
        <v>439</v>
      </c>
      <c r="C1461" s="56"/>
      <c r="D1461" s="43" t="s">
        <v>755</v>
      </c>
      <c r="E1461" s="8" t="s">
        <v>16</v>
      </c>
      <c r="F1461" s="8" t="s">
        <v>17</v>
      </c>
      <c r="G1461" s="8" t="s">
        <v>44</v>
      </c>
      <c r="H1461" s="9" t="s">
        <v>19</v>
      </c>
      <c r="I1461" s="54">
        <v>2315</v>
      </c>
      <c r="J1461" s="10" t="str">
        <f t="shared" si="44"/>
        <v>School Districts</v>
      </c>
      <c r="K1461" s="10" t="str">
        <f t="shared" si="45"/>
        <v xml:space="preserve"> Garfield School District</v>
      </c>
    </row>
    <row r="1462" spans="1:11" ht="15" hidden="1" customHeight="1" x14ac:dyDescent="0.3">
      <c r="A1462" s="7"/>
      <c r="B1462" s="50" t="s">
        <v>439</v>
      </c>
      <c r="C1462" s="56"/>
      <c r="D1462" s="43" t="s">
        <v>755</v>
      </c>
      <c r="E1462" s="8" t="s">
        <v>16</v>
      </c>
      <c r="F1462" s="8" t="s">
        <v>456</v>
      </c>
      <c r="G1462" s="8" t="s">
        <v>455</v>
      </c>
      <c r="H1462" s="9" t="s">
        <v>19</v>
      </c>
      <c r="I1462" s="54">
        <v>1103.1434000000002</v>
      </c>
      <c r="J1462" s="10" t="str">
        <f t="shared" si="44"/>
        <v>School Districts</v>
      </c>
      <c r="K1462" s="10" t="str">
        <f t="shared" si="45"/>
        <v xml:space="preserve"> Garfield School District</v>
      </c>
    </row>
    <row r="1463" spans="1:11" ht="15" hidden="1" customHeight="1" x14ac:dyDescent="0.3">
      <c r="A1463" s="7"/>
      <c r="B1463" s="50" t="s">
        <v>439</v>
      </c>
      <c r="C1463" s="56"/>
      <c r="D1463" s="43" t="s">
        <v>1026</v>
      </c>
      <c r="E1463" s="8" t="s">
        <v>16</v>
      </c>
      <c r="F1463" s="8" t="s">
        <v>17</v>
      </c>
      <c r="G1463" s="8" t="s">
        <v>20</v>
      </c>
      <c r="H1463" s="9" t="s">
        <v>19</v>
      </c>
      <c r="I1463" s="54">
        <v>2820</v>
      </c>
      <c r="J1463" s="10" t="str">
        <f t="shared" si="44"/>
        <v>School Districts</v>
      </c>
      <c r="K1463" s="10" t="str">
        <f t="shared" si="45"/>
        <v xml:space="preserve"> Gateway Preparatory Academy</v>
      </c>
    </row>
    <row r="1464" spans="1:11" ht="15" customHeight="1" x14ac:dyDescent="0.3">
      <c r="A1464" s="7"/>
      <c r="B1464" s="50" t="s">
        <v>439</v>
      </c>
      <c r="C1464" s="56"/>
      <c r="D1464" s="43" t="s">
        <v>1026</v>
      </c>
      <c r="E1464" s="8" t="s">
        <v>16</v>
      </c>
      <c r="F1464" s="8" t="s">
        <v>17</v>
      </c>
      <c r="G1464" s="8" t="s">
        <v>44</v>
      </c>
      <c r="H1464" s="9" t="s">
        <v>19</v>
      </c>
      <c r="I1464" s="54">
        <v>667</v>
      </c>
      <c r="J1464" s="10" t="str">
        <f t="shared" si="44"/>
        <v>School Districts</v>
      </c>
      <c r="K1464" s="10" t="str">
        <f t="shared" si="45"/>
        <v xml:space="preserve"> Gateway Preparatory Academy</v>
      </c>
    </row>
    <row r="1465" spans="1:11" ht="15" hidden="1" customHeight="1" x14ac:dyDescent="0.3">
      <c r="A1465" s="7"/>
      <c r="B1465" s="50" t="s">
        <v>439</v>
      </c>
      <c r="C1465" s="56"/>
      <c r="D1465" s="43" t="s">
        <v>756</v>
      </c>
      <c r="E1465" s="8" t="s">
        <v>16</v>
      </c>
      <c r="F1465" s="8" t="s">
        <v>17</v>
      </c>
      <c r="G1465" s="8" t="s">
        <v>18</v>
      </c>
      <c r="H1465" s="9" t="s">
        <v>19</v>
      </c>
      <c r="I1465" s="54">
        <v>633</v>
      </c>
      <c r="J1465" s="10" t="str">
        <f t="shared" si="44"/>
        <v>School Districts</v>
      </c>
      <c r="K1465" s="10" t="str">
        <f t="shared" si="45"/>
        <v xml:space="preserve"> Grand School District</v>
      </c>
    </row>
    <row r="1466" spans="1:11" ht="15" hidden="1" customHeight="1" x14ac:dyDescent="0.3">
      <c r="A1466" s="7"/>
      <c r="B1466" s="50" t="s">
        <v>439</v>
      </c>
      <c r="C1466" s="56"/>
      <c r="D1466" s="43" t="s">
        <v>756</v>
      </c>
      <c r="E1466" s="8" t="s">
        <v>16</v>
      </c>
      <c r="F1466" s="8" t="s">
        <v>17</v>
      </c>
      <c r="G1466" s="8" t="s">
        <v>20</v>
      </c>
      <c r="H1466" s="9" t="s">
        <v>19</v>
      </c>
      <c r="I1466" s="54">
        <v>-7829</v>
      </c>
      <c r="J1466" s="10" t="str">
        <f t="shared" si="44"/>
        <v>School Districts</v>
      </c>
      <c r="K1466" s="10" t="str">
        <f t="shared" si="45"/>
        <v xml:space="preserve"> Grand School District</v>
      </c>
    </row>
    <row r="1467" spans="1:11" ht="15" customHeight="1" x14ac:dyDescent="0.3">
      <c r="A1467" s="7"/>
      <c r="B1467" s="50" t="s">
        <v>439</v>
      </c>
      <c r="C1467" s="56"/>
      <c r="D1467" s="43" t="s">
        <v>756</v>
      </c>
      <c r="E1467" s="8" t="s">
        <v>16</v>
      </c>
      <c r="F1467" s="8" t="s">
        <v>17</v>
      </c>
      <c r="G1467" s="8" t="s">
        <v>44</v>
      </c>
      <c r="H1467" s="9" t="s">
        <v>19</v>
      </c>
      <c r="I1467" s="54">
        <v>4523</v>
      </c>
      <c r="J1467" s="10" t="str">
        <f t="shared" si="44"/>
        <v>School Districts</v>
      </c>
      <c r="K1467" s="10" t="str">
        <f t="shared" si="45"/>
        <v xml:space="preserve"> Grand School District</v>
      </c>
    </row>
    <row r="1468" spans="1:11" ht="15" hidden="1" customHeight="1" x14ac:dyDescent="0.3">
      <c r="A1468" s="7"/>
      <c r="B1468" s="50" t="s">
        <v>439</v>
      </c>
      <c r="C1468" s="56"/>
      <c r="D1468" s="43" t="s">
        <v>757</v>
      </c>
      <c r="E1468" s="8" t="s">
        <v>16</v>
      </c>
      <c r="F1468" s="8" t="s">
        <v>17</v>
      </c>
      <c r="G1468" s="8" t="s">
        <v>18</v>
      </c>
      <c r="H1468" s="9" t="s">
        <v>19</v>
      </c>
      <c r="I1468" s="54">
        <v>29649</v>
      </c>
      <c r="J1468" s="10" t="str">
        <f t="shared" si="44"/>
        <v>School Districts</v>
      </c>
      <c r="K1468" s="10" t="str">
        <f t="shared" si="45"/>
        <v xml:space="preserve"> Granite School District</v>
      </c>
    </row>
    <row r="1469" spans="1:11" ht="15" hidden="1" customHeight="1" x14ac:dyDescent="0.3">
      <c r="A1469" s="7"/>
      <c r="B1469" s="50" t="s">
        <v>439</v>
      </c>
      <c r="C1469" s="56"/>
      <c r="D1469" s="43" t="s">
        <v>757</v>
      </c>
      <c r="E1469" s="8" t="s">
        <v>16</v>
      </c>
      <c r="F1469" s="8" t="s">
        <v>17</v>
      </c>
      <c r="G1469" s="8" t="s">
        <v>20</v>
      </c>
      <c r="H1469" s="9" t="s">
        <v>19</v>
      </c>
      <c r="I1469" s="54">
        <v>-276646</v>
      </c>
      <c r="J1469" s="10" t="str">
        <f t="shared" si="44"/>
        <v>School Districts</v>
      </c>
      <c r="K1469" s="10" t="str">
        <f t="shared" si="45"/>
        <v xml:space="preserve"> Granite School District</v>
      </c>
    </row>
    <row r="1470" spans="1:11" ht="15" customHeight="1" x14ac:dyDescent="0.3">
      <c r="A1470" s="7"/>
      <c r="B1470" s="50" t="s">
        <v>439</v>
      </c>
      <c r="C1470" s="56"/>
      <c r="D1470" s="43" t="s">
        <v>757</v>
      </c>
      <c r="E1470" s="8" t="s">
        <v>16</v>
      </c>
      <c r="F1470" s="8" t="s">
        <v>17</v>
      </c>
      <c r="G1470" s="8" t="s">
        <v>44</v>
      </c>
      <c r="H1470" s="9" t="s">
        <v>19</v>
      </c>
      <c r="I1470" s="54">
        <v>-121406</v>
      </c>
      <c r="J1470" s="10" t="str">
        <f t="shared" si="44"/>
        <v>School Districts</v>
      </c>
      <c r="K1470" s="10" t="str">
        <f t="shared" si="45"/>
        <v xml:space="preserve"> Granite School District</v>
      </c>
    </row>
    <row r="1471" spans="1:11" ht="15" hidden="1" customHeight="1" x14ac:dyDescent="0.3">
      <c r="A1471" s="7"/>
      <c r="B1471" s="50" t="s">
        <v>439</v>
      </c>
      <c r="C1471" s="56"/>
      <c r="D1471" s="43" t="s">
        <v>757</v>
      </c>
      <c r="E1471" s="8" t="s">
        <v>16</v>
      </c>
      <c r="F1471" s="8" t="s">
        <v>456</v>
      </c>
      <c r="G1471" s="8" t="s">
        <v>455</v>
      </c>
      <c r="H1471" s="9" t="s">
        <v>19</v>
      </c>
      <c r="I1471" s="54">
        <v>23069.531999999999</v>
      </c>
      <c r="J1471" s="10" t="str">
        <f t="shared" si="44"/>
        <v>School Districts</v>
      </c>
      <c r="K1471" s="10" t="str">
        <f t="shared" si="45"/>
        <v xml:space="preserve"> Granite School District</v>
      </c>
    </row>
    <row r="1472" spans="1:11" ht="15" hidden="1" customHeight="1" x14ac:dyDescent="0.3">
      <c r="A1472" s="7"/>
      <c r="B1472" s="50" t="s">
        <v>439</v>
      </c>
      <c r="C1472" s="56"/>
      <c r="D1472" s="43" t="s">
        <v>1015</v>
      </c>
      <c r="E1472" s="8" t="s">
        <v>16</v>
      </c>
      <c r="F1472" s="8" t="s">
        <v>17</v>
      </c>
      <c r="G1472" s="8" t="s">
        <v>18</v>
      </c>
      <c r="H1472" s="9" t="s">
        <v>19</v>
      </c>
      <c r="I1472" s="54">
        <v>24</v>
      </c>
      <c r="J1472" s="10" t="str">
        <f t="shared" si="44"/>
        <v>School Districts</v>
      </c>
      <c r="K1472" s="10" t="str">
        <f t="shared" si="45"/>
        <v xml:space="preserve"> Guadalupe Charter School</v>
      </c>
    </row>
    <row r="1473" spans="1:11" ht="15" hidden="1" customHeight="1" x14ac:dyDescent="0.3">
      <c r="A1473" s="7"/>
      <c r="B1473" s="50" t="s">
        <v>439</v>
      </c>
      <c r="C1473" s="56"/>
      <c r="D1473" s="43" t="s">
        <v>1015</v>
      </c>
      <c r="E1473" s="8" t="s">
        <v>16</v>
      </c>
      <c r="F1473" s="8" t="s">
        <v>17</v>
      </c>
      <c r="G1473" s="8" t="s">
        <v>20</v>
      </c>
      <c r="H1473" s="9" t="s">
        <v>19</v>
      </c>
      <c r="I1473" s="54">
        <v>1308</v>
      </c>
      <c r="J1473" s="10" t="str">
        <f t="shared" si="44"/>
        <v>School Districts</v>
      </c>
      <c r="K1473" s="10" t="str">
        <f t="shared" si="45"/>
        <v xml:space="preserve"> Guadalupe Charter School</v>
      </c>
    </row>
    <row r="1474" spans="1:11" ht="15" customHeight="1" x14ac:dyDescent="0.3">
      <c r="A1474" s="7"/>
      <c r="B1474" s="50" t="s">
        <v>439</v>
      </c>
      <c r="C1474" s="56"/>
      <c r="D1474" s="43" t="s">
        <v>1015</v>
      </c>
      <c r="E1474" s="8" t="s">
        <v>16</v>
      </c>
      <c r="F1474" s="8" t="s">
        <v>17</v>
      </c>
      <c r="G1474" s="8" t="s">
        <v>44</v>
      </c>
      <c r="H1474" s="9" t="s">
        <v>19</v>
      </c>
      <c r="I1474" s="54">
        <v>20</v>
      </c>
      <c r="J1474" s="10" t="str">
        <f t="shared" si="44"/>
        <v>School Districts</v>
      </c>
      <c r="K1474" s="10" t="str">
        <f t="shared" si="45"/>
        <v xml:space="preserve"> Guadalupe Charter School</v>
      </c>
    </row>
    <row r="1475" spans="1:11" ht="15" hidden="1" customHeight="1" x14ac:dyDescent="0.3">
      <c r="A1475" s="7"/>
      <c r="B1475" s="50" t="s">
        <v>439</v>
      </c>
      <c r="C1475" s="56"/>
      <c r="D1475" s="43" t="s">
        <v>1032</v>
      </c>
      <c r="E1475" s="8" t="s">
        <v>16</v>
      </c>
      <c r="F1475" s="8" t="s">
        <v>17</v>
      </c>
      <c r="G1475" s="8" t="s">
        <v>20</v>
      </c>
      <c r="H1475" s="9" t="s">
        <v>19</v>
      </c>
      <c r="I1475" s="54">
        <v>9124</v>
      </c>
      <c r="J1475" s="10" t="str">
        <f t="shared" si="44"/>
        <v>School Districts</v>
      </c>
      <c r="K1475" s="10" t="str">
        <f t="shared" si="45"/>
        <v xml:space="preserve"> Ignite Entrepreneurship Academy</v>
      </c>
    </row>
    <row r="1476" spans="1:11" ht="15" customHeight="1" x14ac:dyDescent="0.3">
      <c r="A1476" s="7"/>
      <c r="B1476" s="50" t="s">
        <v>439</v>
      </c>
      <c r="C1476" s="56"/>
      <c r="D1476" s="43" t="s">
        <v>1032</v>
      </c>
      <c r="E1476" s="8" t="s">
        <v>16</v>
      </c>
      <c r="F1476" s="8" t="s">
        <v>17</v>
      </c>
      <c r="G1476" s="8" t="s">
        <v>44</v>
      </c>
      <c r="H1476" s="9" t="s">
        <v>19</v>
      </c>
      <c r="I1476" s="54">
        <v>1</v>
      </c>
      <c r="J1476" s="10" t="str">
        <f t="shared" ref="J1476:J1539" si="46">IF(A1476&gt;"",A1476&amp;" "&amp;B1476,B1476)</f>
        <v>School Districts</v>
      </c>
      <c r="K1476" s="10" t="str">
        <f t="shared" ref="K1476:K1539" si="47">IF(C1476&gt;"",C1476&amp;" "&amp;D1476,D1476)</f>
        <v xml:space="preserve"> Ignite Entrepreneurship Academy</v>
      </c>
    </row>
    <row r="1477" spans="1:11" ht="15" hidden="1" customHeight="1" x14ac:dyDescent="0.3">
      <c r="A1477" s="7"/>
      <c r="B1477" s="50" t="s">
        <v>439</v>
      </c>
      <c r="C1477" s="56"/>
      <c r="D1477" s="43" t="s">
        <v>1048</v>
      </c>
      <c r="E1477" s="8" t="s">
        <v>16</v>
      </c>
      <c r="F1477" s="8" t="s">
        <v>17</v>
      </c>
      <c r="G1477" s="8" t="s">
        <v>20</v>
      </c>
      <c r="H1477" s="9" t="s">
        <v>19</v>
      </c>
      <c r="I1477" s="54">
        <v>620</v>
      </c>
      <c r="J1477" s="10" t="str">
        <f t="shared" si="46"/>
        <v>School Districts</v>
      </c>
      <c r="K1477" s="10" t="str">
        <f t="shared" si="47"/>
        <v xml:space="preserve"> Intech Collegiate High School</v>
      </c>
    </row>
    <row r="1478" spans="1:11" ht="15" customHeight="1" x14ac:dyDescent="0.3">
      <c r="A1478" s="7"/>
      <c r="B1478" s="50" t="s">
        <v>439</v>
      </c>
      <c r="C1478" s="56"/>
      <c r="D1478" s="43" t="s">
        <v>1048</v>
      </c>
      <c r="E1478" s="8" t="s">
        <v>16</v>
      </c>
      <c r="F1478" s="8" t="s">
        <v>17</v>
      </c>
      <c r="G1478" s="8" t="s">
        <v>44</v>
      </c>
      <c r="H1478" s="9" t="s">
        <v>19</v>
      </c>
      <c r="I1478" s="54">
        <v>31</v>
      </c>
      <c r="J1478" s="10" t="str">
        <f t="shared" si="46"/>
        <v>School Districts</v>
      </c>
      <c r="K1478" s="10" t="str">
        <f t="shared" si="47"/>
        <v xml:space="preserve"> Intech Collegiate High School</v>
      </c>
    </row>
    <row r="1479" spans="1:11" ht="15" hidden="1" customHeight="1" x14ac:dyDescent="0.3">
      <c r="A1479" s="7"/>
      <c r="B1479" s="50" t="s">
        <v>439</v>
      </c>
      <c r="C1479" s="56"/>
      <c r="D1479" s="43" t="s">
        <v>758</v>
      </c>
      <c r="E1479" s="8" t="s">
        <v>16</v>
      </c>
      <c r="F1479" s="8" t="s">
        <v>17</v>
      </c>
      <c r="G1479" s="8" t="s">
        <v>18</v>
      </c>
      <c r="H1479" s="9" t="s">
        <v>19</v>
      </c>
      <c r="I1479" s="54">
        <v>-91</v>
      </c>
      <c r="J1479" s="10" t="str">
        <f t="shared" si="46"/>
        <v>School Districts</v>
      </c>
      <c r="K1479" s="10" t="str">
        <f t="shared" si="47"/>
        <v xml:space="preserve"> Iron School District</v>
      </c>
    </row>
    <row r="1480" spans="1:11" ht="15" hidden="1" customHeight="1" x14ac:dyDescent="0.3">
      <c r="A1480" s="7"/>
      <c r="B1480" s="50" t="s">
        <v>439</v>
      </c>
      <c r="C1480" s="56"/>
      <c r="D1480" s="43" t="s">
        <v>758</v>
      </c>
      <c r="E1480" s="8" t="s">
        <v>16</v>
      </c>
      <c r="F1480" s="8" t="s">
        <v>17</v>
      </c>
      <c r="G1480" s="8" t="s">
        <v>20</v>
      </c>
      <c r="H1480" s="9" t="s">
        <v>19</v>
      </c>
      <c r="I1480" s="54">
        <v>-30244</v>
      </c>
      <c r="J1480" s="10" t="str">
        <f t="shared" si="46"/>
        <v>School Districts</v>
      </c>
      <c r="K1480" s="10" t="str">
        <f t="shared" si="47"/>
        <v xml:space="preserve"> Iron School District</v>
      </c>
    </row>
    <row r="1481" spans="1:11" ht="15" customHeight="1" x14ac:dyDescent="0.3">
      <c r="A1481" s="7"/>
      <c r="B1481" s="50" t="s">
        <v>439</v>
      </c>
      <c r="C1481" s="56"/>
      <c r="D1481" s="43" t="s">
        <v>758</v>
      </c>
      <c r="E1481" s="8" t="s">
        <v>16</v>
      </c>
      <c r="F1481" s="8" t="s">
        <v>17</v>
      </c>
      <c r="G1481" s="8" t="s">
        <v>44</v>
      </c>
      <c r="H1481" s="9" t="s">
        <v>19</v>
      </c>
      <c r="I1481" s="54">
        <v>23807</v>
      </c>
      <c r="J1481" s="10" t="str">
        <f t="shared" si="46"/>
        <v>School Districts</v>
      </c>
      <c r="K1481" s="10" t="str">
        <f t="shared" si="47"/>
        <v xml:space="preserve"> Iron School District</v>
      </c>
    </row>
    <row r="1482" spans="1:11" ht="15" hidden="1" customHeight="1" x14ac:dyDescent="0.3">
      <c r="A1482" s="7"/>
      <c r="B1482" s="50" t="s">
        <v>439</v>
      </c>
      <c r="C1482" s="56"/>
      <c r="D1482" s="43" t="s">
        <v>758</v>
      </c>
      <c r="E1482" s="8" t="s">
        <v>16</v>
      </c>
      <c r="F1482" s="8" t="s">
        <v>456</v>
      </c>
      <c r="G1482" s="8" t="s">
        <v>455</v>
      </c>
      <c r="H1482" s="9" t="s">
        <v>19</v>
      </c>
      <c r="I1482" s="54">
        <v>5476.7655999999997</v>
      </c>
      <c r="J1482" s="10" t="str">
        <f t="shared" si="46"/>
        <v>School Districts</v>
      </c>
      <c r="K1482" s="10" t="str">
        <f t="shared" si="47"/>
        <v xml:space="preserve"> Iron School District</v>
      </c>
    </row>
    <row r="1483" spans="1:11" ht="15" hidden="1" customHeight="1" x14ac:dyDescent="0.3">
      <c r="A1483" s="7"/>
      <c r="B1483" s="50" t="s">
        <v>439</v>
      </c>
      <c r="C1483" s="56"/>
      <c r="D1483" s="43" t="s">
        <v>1022</v>
      </c>
      <c r="E1483" s="8" t="s">
        <v>16</v>
      </c>
      <c r="F1483" s="8" t="s">
        <v>17</v>
      </c>
      <c r="G1483" s="8" t="s">
        <v>18</v>
      </c>
      <c r="H1483" s="9" t="s">
        <v>19</v>
      </c>
      <c r="I1483" s="54">
        <v>4</v>
      </c>
      <c r="J1483" s="10" t="str">
        <f t="shared" si="46"/>
        <v>School Districts</v>
      </c>
      <c r="K1483" s="10" t="str">
        <f t="shared" si="47"/>
        <v xml:space="preserve"> Itineris Early College High School</v>
      </c>
    </row>
    <row r="1484" spans="1:11" ht="15" hidden="1" customHeight="1" x14ac:dyDescent="0.3">
      <c r="A1484" s="7"/>
      <c r="B1484" s="50" t="s">
        <v>439</v>
      </c>
      <c r="C1484" s="56"/>
      <c r="D1484" s="43" t="s">
        <v>1022</v>
      </c>
      <c r="E1484" s="8" t="s">
        <v>16</v>
      </c>
      <c r="F1484" s="8" t="s">
        <v>17</v>
      </c>
      <c r="G1484" s="8" t="s">
        <v>20</v>
      </c>
      <c r="H1484" s="9" t="s">
        <v>19</v>
      </c>
      <c r="I1484" s="54">
        <v>1559</v>
      </c>
      <c r="J1484" s="10" t="str">
        <f t="shared" si="46"/>
        <v>School Districts</v>
      </c>
      <c r="K1484" s="10" t="str">
        <f t="shared" si="47"/>
        <v xml:space="preserve"> Itineris Early College High School</v>
      </c>
    </row>
    <row r="1485" spans="1:11" ht="15" customHeight="1" x14ac:dyDescent="0.3">
      <c r="A1485" s="7"/>
      <c r="B1485" s="50" t="s">
        <v>439</v>
      </c>
      <c r="C1485" s="56"/>
      <c r="D1485" s="43" t="s">
        <v>1022</v>
      </c>
      <c r="E1485" s="8" t="s">
        <v>16</v>
      </c>
      <c r="F1485" s="8" t="s">
        <v>17</v>
      </c>
      <c r="G1485" s="8" t="s">
        <v>44</v>
      </c>
      <c r="H1485" s="9" t="s">
        <v>19</v>
      </c>
      <c r="I1485" s="54">
        <v>-194</v>
      </c>
      <c r="J1485" s="10" t="str">
        <f t="shared" si="46"/>
        <v>School Districts</v>
      </c>
      <c r="K1485" s="10" t="str">
        <f t="shared" si="47"/>
        <v xml:space="preserve"> Itineris Early College High School</v>
      </c>
    </row>
    <row r="1486" spans="1:11" ht="15" hidden="1" customHeight="1" x14ac:dyDescent="0.3">
      <c r="A1486" s="7"/>
      <c r="B1486" s="50" t="s">
        <v>439</v>
      </c>
      <c r="C1486" s="56"/>
      <c r="D1486" s="43" t="s">
        <v>1030</v>
      </c>
      <c r="E1486" s="8" t="s">
        <v>16</v>
      </c>
      <c r="F1486" s="8" t="s">
        <v>17</v>
      </c>
      <c r="G1486" s="8" t="s">
        <v>20</v>
      </c>
      <c r="H1486" s="9" t="s">
        <v>19</v>
      </c>
      <c r="I1486" s="54">
        <v>658</v>
      </c>
      <c r="J1486" s="10" t="str">
        <f t="shared" si="46"/>
        <v>School Districts</v>
      </c>
      <c r="K1486" s="10" t="str">
        <f t="shared" si="47"/>
        <v xml:space="preserve"> John Hancock Charter School</v>
      </c>
    </row>
    <row r="1487" spans="1:11" ht="15" customHeight="1" x14ac:dyDescent="0.3">
      <c r="A1487" s="7"/>
      <c r="B1487" s="50" t="s">
        <v>439</v>
      </c>
      <c r="C1487" s="56"/>
      <c r="D1487" s="43" t="s">
        <v>1030</v>
      </c>
      <c r="E1487" s="8" t="s">
        <v>16</v>
      </c>
      <c r="F1487" s="8" t="s">
        <v>17</v>
      </c>
      <c r="G1487" s="8" t="s">
        <v>44</v>
      </c>
      <c r="H1487" s="9" t="s">
        <v>19</v>
      </c>
      <c r="I1487" s="54">
        <v>81</v>
      </c>
      <c r="J1487" s="10" t="str">
        <f t="shared" si="46"/>
        <v>School Districts</v>
      </c>
      <c r="K1487" s="10" t="str">
        <f t="shared" si="47"/>
        <v xml:space="preserve"> John Hancock Charter School</v>
      </c>
    </row>
    <row r="1488" spans="1:11" ht="15" hidden="1" customHeight="1" x14ac:dyDescent="0.3">
      <c r="A1488" s="7"/>
      <c r="B1488" s="50" t="s">
        <v>439</v>
      </c>
      <c r="C1488" s="56"/>
      <c r="D1488" s="43" t="s">
        <v>759</v>
      </c>
      <c r="E1488" s="8" t="s">
        <v>16</v>
      </c>
      <c r="F1488" s="8" t="s">
        <v>17</v>
      </c>
      <c r="G1488" s="8" t="s">
        <v>18</v>
      </c>
      <c r="H1488" s="9" t="s">
        <v>19</v>
      </c>
      <c r="I1488" s="54">
        <v>8739</v>
      </c>
      <c r="J1488" s="10" t="str">
        <f t="shared" si="46"/>
        <v>School Districts</v>
      </c>
      <c r="K1488" s="10" t="str">
        <f t="shared" si="47"/>
        <v xml:space="preserve"> Jordan School District</v>
      </c>
    </row>
    <row r="1489" spans="1:11" ht="15" hidden="1" customHeight="1" x14ac:dyDescent="0.3">
      <c r="A1489" s="7"/>
      <c r="B1489" s="50" t="s">
        <v>439</v>
      </c>
      <c r="C1489" s="56"/>
      <c r="D1489" s="43" t="s">
        <v>759</v>
      </c>
      <c r="E1489" s="8" t="s">
        <v>16</v>
      </c>
      <c r="F1489" s="8" t="s">
        <v>17</v>
      </c>
      <c r="G1489" s="8" t="s">
        <v>20</v>
      </c>
      <c r="H1489" s="9" t="s">
        <v>19</v>
      </c>
      <c r="I1489" s="54">
        <v>-98140</v>
      </c>
      <c r="J1489" s="10" t="str">
        <f t="shared" si="46"/>
        <v>School Districts</v>
      </c>
      <c r="K1489" s="10" t="str">
        <f t="shared" si="47"/>
        <v xml:space="preserve"> Jordan School District</v>
      </c>
    </row>
    <row r="1490" spans="1:11" ht="15" customHeight="1" x14ac:dyDescent="0.3">
      <c r="A1490" s="7"/>
      <c r="B1490" s="50" t="s">
        <v>439</v>
      </c>
      <c r="C1490" s="56"/>
      <c r="D1490" s="43" t="s">
        <v>759</v>
      </c>
      <c r="E1490" s="8" t="s">
        <v>16</v>
      </c>
      <c r="F1490" s="8" t="s">
        <v>17</v>
      </c>
      <c r="G1490" s="8" t="s">
        <v>44</v>
      </c>
      <c r="H1490" s="9" t="s">
        <v>19</v>
      </c>
      <c r="I1490" s="54">
        <v>73561</v>
      </c>
      <c r="J1490" s="10" t="str">
        <f t="shared" si="46"/>
        <v>School Districts</v>
      </c>
      <c r="K1490" s="10" t="str">
        <f t="shared" si="47"/>
        <v xml:space="preserve"> Jordan School District</v>
      </c>
    </row>
    <row r="1491" spans="1:11" ht="15" hidden="1" customHeight="1" x14ac:dyDescent="0.3">
      <c r="A1491" s="7"/>
      <c r="B1491" s="50" t="s">
        <v>439</v>
      </c>
      <c r="C1491" s="56"/>
      <c r="D1491" s="43" t="s">
        <v>759</v>
      </c>
      <c r="E1491" s="8" t="s">
        <v>16</v>
      </c>
      <c r="F1491" s="8" t="s">
        <v>456</v>
      </c>
      <c r="G1491" s="8" t="s">
        <v>455</v>
      </c>
      <c r="H1491" s="9" t="s">
        <v>19</v>
      </c>
      <c r="I1491" s="54">
        <v>13519.285200000002</v>
      </c>
      <c r="J1491" s="10" t="str">
        <f t="shared" si="46"/>
        <v>School Districts</v>
      </c>
      <c r="K1491" s="10" t="str">
        <f t="shared" si="47"/>
        <v xml:space="preserve"> Jordan School District</v>
      </c>
    </row>
    <row r="1492" spans="1:11" ht="15" hidden="1" customHeight="1" x14ac:dyDescent="0.3">
      <c r="A1492" s="7"/>
      <c r="B1492" s="50" t="s">
        <v>439</v>
      </c>
      <c r="C1492" s="56"/>
      <c r="D1492" s="43" t="s">
        <v>760</v>
      </c>
      <c r="E1492" s="8" t="s">
        <v>16</v>
      </c>
      <c r="F1492" s="8" t="s">
        <v>17</v>
      </c>
      <c r="G1492" s="8" t="s">
        <v>18</v>
      </c>
      <c r="H1492" s="9" t="s">
        <v>19</v>
      </c>
      <c r="I1492" s="54">
        <v>1480</v>
      </c>
      <c r="J1492" s="10" t="str">
        <f t="shared" si="46"/>
        <v>School Districts</v>
      </c>
      <c r="K1492" s="10" t="str">
        <f t="shared" si="47"/>
        <v xml:space="preserve"> Juab School District</v>
      </c>
    </row>
    <row r="1493" spans="1:11" ht="15" hidden="1" customHeight="1" x14ac:dyDescent="0.3">
      <c r="A1493" s="7"/>
      <c r="B1493" s="50" t="s">
        <v>439</v>
      </c>
      <c r="C1493" s="56"/>
      <c r="D1493" s="43" t="s">
        <v>760</v>
      </c>
      <c r="E1493" s="8" t="s">
        <v>16</v>
      </c>
      <c r="F1493" s="8" t="s">
        <v>17</v>
      </c>
      <c r="G1493" s="8" t="s">
        <v>20</v>
      </c>
      <c r="H1493" s="9" t="s">
        <v>19</v>
      </c>
      <c r="I1493" s="54">
        <v>-8103</v>
      </c>
      <c r="J1493" s="10" t="str">
        <f t="shared" si="46"/>
        <v>School Districts</v>
      </c>
      <c r="K1493" s="10" t="str">
        <f t="shared" si="47"/>
        <v xml:space="preserve"> Juab School District</v>
      </c>
    </row>
    <row r="1494" spans="1:11" ht="15" customHeight="1" x14ac:dyDescent="0.3">
      <c r="A1494" s="7"/>
      <c r="B1494" s="50" t="s">
        <v>439</v>
      </c>
      <c r="C1494" s="56"/>
      <c r="D1494" s="43" t="s">
        <v>760</v>
      </c>
      <c r="E1494" s="8" t="s">
        <v>16</v>
      </c>
      <c r="F1494" s="8" t="s">
        <v>17</v>
      </c>
      <c r="G1494" s="8" t="s">
        <v>44</v>
      </c>
      <c r="H1494" s="9" t="s">
        <v>19</v>
      </c>
      <c r="I1494" s="54">
        <v>4877</v>
      </c>
      <c r="J1494" s="10" t="str">
        <f t="shared" si="46"/>
        <v>School Districts</v>
      </c>
      <c r="K1494" s="10" t="str">
        <f t="shared" si="47"/>
        <v xml:space="preserve"> Juab School District</v>
      </c>
    </row>
    <row r="1495" spans="1:11" ht="15" hidden="1" customHeight="1" x14ac:dyDescent="0.3">
      <c r="A1495" s="7"/>
      <c r="B1495" s="50" t="s">
        <v>439</v>
      </c>
      <c r="C1495" s="56"/>
      <c r="D1495" s="43" t="s">
        <v>761</v>
      </c>
      <c r="E1495" s="8" t="s">
        <v>16</v>
      </c>
      <c r="F1495" s="8" t="s">
        <v>17</v>
      </c>
      <c r="G1495" s="8" t="s">
        <v>18</v>
      </c>
      <c r="H1495" s="9" t="s">
        <v>19</v>
      </c>
      <c r="I1495" s="54">
        <v>58</v>
      </c>
      <c r="J1495" s="10" t="str">
        <f t="shared" si="46"/>
        <v>School Districts</v>
      </c>
      <c r="K1495" s="10" t="str">
        <f t="shared" si="47"/>
        <v xml:space="preserve"> Kane School District</v>
      </c>
    </row>
    <row r="1496" spans="1:11" ht="15" hidden="1" customHeight="1" x14ac:dyDescent="0.3">
      <c r="A1496" s="7"/>
      <c r="B1496" s="50" t="s">
        <v>439</v>
      </c>
      <c r="C1496" s="56"/>
      <c r="D1496" s="43" t="s">
        <v>761</v>
      </c>
      <c r="E1496" s="8" t="s">
        <v>16</v>
      </c>
      <c r="F1496" s="8" t="s">
        <v>17</v>
      </c>
      <c r="G1496" s="8" t="s">
        <v>20</v>
      </c>
      <c r="H1496" s="9" t="s">
        <v>19</v>
      </c>
      <c r="I1496" s="54">
        <v>-4842</v>
      </c>
      <c r="J1496" s="10" t="str">
        <f t="shared" si="46"/>
        <v>School Districts</v>
      </c>
      <c r="K1496" s="10" t="str">
        <f t="shared" si="47"/>
        <v xml:space="preserve"> Kane School District</v>
      </c>
    </row>
    <row r="1497" spans="1:11" ht="15" customHeight="1" x14ac:dyDescent="0.3">
      <c r="A1497" s="7"/>
      <c r="B1497" s="50" t="s">
        <v>439</v>
      </c>
      <c r="C1497" s="56"/>
      <c r="D1497" s="43" t="s">
        <v>761</v>
      </c>
      <c r="E1497" s="8" t="s">
        <v>16</v>
      </c>
      <c r="F1497" s="8" t="s">
        <v>17</v>
      </c>
      <c r="G1497" s="8" t="s">
        <v>44</v>
      </c>
      <c r="H1497" s="9" t="s">
        <v>19</v>
      </c>
      <c r="I1497" s="54">
        <v>12165</v>
      </c>
      <c r="J1497" s="10" t="str">
        <f t="shared" si="46"/>
        <v>School Districts</v>
      </c>
      <c r="K1497" s="10" t="str">
        <f t="shared" si="47"/>
        <v xml:space="preserve"> Kane School District</v>
      </c>
    </row>
    <row r="1498" spans="1:11" ht="15" hidden="1" customHeight="1" x14ac:dyDescent="0.3">
      <c r="A1498" s="7"/>
      <c r="B1498" s="50" t="s">
        <v>439</v>
      </c>
      <c r="C1498" s="56"/>
      <c r="D1498" s="43" t="s">
        <v>761</v>
      </c>
      <c r="E1498" s="8" t="s">
        <v>16</v>
      </c>
      <c r="F1498" s="8" t="s">
        <v>456</v>
      </c>
      <c r="G1498" s="8" t="s">
        <v>455</v>
      </c>
      <c r="H1498" s="9" t="s">
        <v>19</v>
      </c>
      <c r="I1498" s="54">
        <v>849.0951</v>
      </c>
      <c r="J1498" s="10" t="str">
        <f t="shared" si="46"/>
        <v>School Districts</v>
      </c>
      <c r="K1498" s="10" t="str">
        <f t="shared" si="47"/>
        <v xml:space="preserve"> Kane School District</v>
      </c>
    </row>
    <row r="1499" spans="1:11" ht="15" hidden="1" customHeight="1" x14ac:dyDescent="0.3">
      <c r="A1499" s="7"/>
      <c r="B1499" s="50" t="s">
        <v>439</v>
      </c>
      <c r="C1499" s="56"/>
      <c r="D1499" s="43" t="s">
        <v>1009</v>
      </c>
      <c r="E1499" s="8" t="s">
        <v>16</v>
      </c>
      <c r="F1499" s="8" t="s">
        <v>17</v>
      </c>
      <c r="G1499" s="8" t="s">
        <v>18</v>
      </c>
      <c r="H1499" s="9" t="s">
        <v>19</v>
      </c>
      <c r="I1499" s="54">
        <v>118</v>
      </c>
      <c r="J1499" s="10" t="str">
        <f t="shared" si="46"/>
        <v>School Districts</v>
      </c>
      <c r="K1499" s="10" t="str">
        <f t="shared" si="47"/>
        <v xml:space="preserve"> Karl G Maeser Preparatory Academy</v>
      </c>
    </row>
    <row r="1500" spans="1:11" ht="15" hidden="1" customHeight="1" x14ac:dyDescent="0.3">
      <c r="A1500" s="7"/>
      <c r="B1500" s="50" t="s">
        <v>439</v>
      </c>
      <c r="C1500" s="56"/>
      <c r="D1500" s="43" t="s">
        <v>1009</v>
      </c>
      <c r="E1500" s="8" t="s">
        <v>16</v>
      </c>
      <c r="F1500" s="8" t="s">
        <v>17</v>
      </c>
      <c r="G1500" s="8" t="s">
        <v>20</v>
      </c>
      <c r="H1500" s="9" t="s">
        <v>19</v>
      </c>
      <c r="I1500" s="54">
        <v>2657</v>
      </c>
      <c r="J1500" s="10" t="str">
        <f t="shared" si="46"/>
        <v>School Districts</v>
      </c>
      <c r="K1500" s="10" t="str">
        <f t="shared" si="47"/>
        <v xml:space="preserve"> Karl G Maeser Preparatory Academy</v>
      </c>
    </row>
    <row r="1501" spans="1:11" ht="15" customHeight="1" x14ac:dyDescent="0.3">
      <c r="A1501" s="7"/>
      <c r="B1501" s="50" t="s">
        <v>439</v>
      </c>
      <c r="C1501" s="56"/>
      <c r="D1501" s="43" t="s">
        <v>1009</v>
      </c>
      <c r="E1501" s="8" t="s">
        <v>16</v>
      </c>
      <c r="F1501" s="8" t="s">
        <v>17</v>
      </c>
      <c r="G1501" s="8" t="s">
        <v>44</v>
      </c>
      <c r="H1501" s="9" t="s">
        <v>19</v>
      </c>
      <c r="I1501" s="54">
        <v>311</v>
      </c>
      <c r="J1501" s="10" t="str">
        <f t="shared" si="46"/>
        <v>School Districts</v>
      </c>
      <c r="K1501" s="10" t="str">
        <f t="shared" si="47"/>
        <v xml:space="preserve"> Karl G Maeser Preparatory Academy</v>
      </c>
    </row>
    <row r="1502" spans="1:11" ht="15" hidden="1" customHeight="1" x14ac:dyDescent="0.3">
      <c r="A1502" s="7"/>
      <c r="B1502" s="50" t="s">
        <v>439</v>
      </c>
      <c r="C1502" s="56"/>
      <c r="D1502" s="43" t="s">
        <v>1047</v>
      </c>
      <c r="E1502" s="8" t="s">
        <v>16</v>
      </c>
      <c r="F1502" s="8" t="s">
        <v>17</v>
      </c>
      <c r="G1502" s="8" t="s">
        <v>20</v>
      </c>
      <c r="H1502" s="9" t="s">
        <v>19</v>
      </c>
      <c r="I1502" s="54">
        <v>4244</v>
      </c>
      <c r="J1502" s="10" t="str">
        <f t="shared" si="46"/>
        <v>School Districts</v>
      </c>
      <c r="K1502" s="10" t="str">
        <f t="shared" si="47"/>
        <v xml:space="preserve"> Lakeview Academy</v>
      </c>
    </row>
    <row r="1503" spans="1:11" ht="15" customHeight="1" x14ac:dyDescent="0.3">
      <c r="A1503" s="7"/>
      <c r="B1503" s="50" t="s">
        <v>439</v>
      </c>
      <c r="C1503" s="56"/>
      <c r="D1503" s="43" t="s">
        <v>1047</v>
      </c>
      <c r="E1503" s="8" t="s">
        <v>16</v>
      </c>
      <c r="F1503" s="8" t="s">
        <v>17</v>
      </c>
      <c r="G1503" s="8" t="s">
        <v>44</v>
      </c>
      <c r="H1503" s="9" t="s">
        <v>19</v>
      </c>
      <c r="I1503" s="54">
        <v>1452</v>
      </c>
      <c r="J1503" s="10" t="str">
        <f t="shared" si="46"/>
        <v>School Districts</v>
      </c>
      <c r="K1503" s="10" t="str">
        <f t="shared" si="47"/>
        <v xml:space="preserve"> Lakeview Academy</v>
      </c>
    </row>
    <row r="1504" spans="1:11" ht="15" hidden="1" customHeight="1" x14ac:dyDescent="0.3">
      <c r="A1504" s="7"/>
      <c r="B1504" s="50" t="s">
        <v>439</v>
      </c>
      <c r="C1504" s="56"/>
      <c r="D1504" s="43" t="s">
        <v>762</v>
      </c>
      <c r="E1504" s="8" t="s">
        <v>16</v>
      </c>
      <c r="F1504" s="8" t="s">
        <v>17</v>
      </c>
      <c r="G1504" s="8" t="s">
        <v>18</v>
      </c>
      <c r="H1504" s="9" t="s">
        <v>19</v>
      </c>
      <c r="I1504" s="54">
        <v>471</v>
      </c>
      <c r="J1504" s="10" t="str">
        <f t="shared" si="46"/>
        <v>School Districts</v>
      </c>
      <c r="K1504" s="10" t="str">
        <f t="shared" si="47"/>
        <v xml:space="preserve"> Logan City School District</v>
      </c>
    </row>
    <row r="1505" spans="1:11" ht="15" hidden="1" customHeight="1" x14ac:dyDescent="0.3">
      <c r="A1505" s="7"/>
      <c r="B1505" s="50" t="s">
        <v>439</v>
      </c>
      <c r="C1505" s="56"/>
      <c r="D1505" s="43" t="s">
        <v>762</v>
      </c>
      <c r="E1505" s="8" t="s">
        <v>16</v>
      </c>
      <c r="F1505" s="8" t="s">
        <v>17</v>
      </c>
      <c r="G1505" s="8" t="s">
        <v>20</v>
      </c>
      <c r="H1505" s="9" t="s">
        <v>19</v>
      </c>
      <c r="I1505" s="54">
        <v>-47686</v>
      </c>
      <c r="J1505" s="10" t="str">
        <f t="shared" si="46"/>
        <v>School Districts</v>
      </c>
      <c r="K1505" s="10" t="str">
        <f t="shared" si="47"/>
        <v xml:space="preserve"> Logan City School District</v>
      </c>
    </row>
    <row r="1506" spans="1:11" ht="15" customHeight="1" x14ac:dyDescent="0.3">
      <c r="A1506" s="7"/>
      <c r="B1506" s="50" t="s">
        <v>439</v>
      </c>
      <c r="C1506" s="56"/>
      <c r="D1506" s="43" t="s">
        <v>762</v>
      </c>
      <c r="E1506" s="8" t="s">
        <v>16</v>
      </c>
      <c r="F1506" s="8" t="s">
        <v>17</v>
      </c>
      <c r="G1506" s="8" t="s">
        <v>44</v>
      </c>
      <c r="H1506" s="9" t="s">
        <v>19</v>
      </c>
      <c r="I1506" s="54">
        <v>20601</v>
      </c>
      <c r="J1506" s="10" t="str">
        <f t="shared" si="46"/>
        <v>School Districts</v>
      </c>
      <c r="K1506" s="10" t="str">
        <f t="shared" si="47"/>
        <v xml:space="preserve"> Logan City School District</v>
      </c>
    </row>
    <row r="1507" spans="1:11" ht="15" hidden="1" customHeight="1" x14ac:dyDescent="0.3">
      <c r="A1507" s="7"/>
      <c r="B1507" s="50" t="s">
        <v>439</v>
      </c>
      <c r="C1507" s="56"/>
      <c r="D1507" s="43" t="s">
        <v>762</v>
      </c>
      <c r="E1507" s="8" t="s">
        <v>16</v>
      </c>
      <c r="F1507" s="8" t="s">
        <v>456</v>
      </c>
      <c r="G1507" s="8" t="s">
        <v>455</v>
      </c>
      <c r="H1507" s="9" t="s">
        <v>19</v>
      </c>
      <c r="I1507" s="54">
        <v>368.65795000000003</v>
      </c>
      <c r="J1507" s="10" t="str">
        <f t="shared" si="46"/>
        <v>School Districts</v>
      </c>
      <c r="K1507" s="10" t="str">
        <f t="shared" si="47"/>
        <v xml:space="preserve"> Logan City School District</v>
      </c>
    </row>
    <row r="1508" spans="1:11" ht="15" hidden="1" customHeight="1" x14ac:dyDescent="0.3">
      <c r="A1508" s="7"/>
      <c r="B1508" s="50" t="s">
        <v>439</v>
      </c>
      <c r="C1508" s="56"/>
      <c r="D1508" s="43" t="s">
        <v>1005</v>
      </c>
      <c r="E1508" s="8" t="s">
        <v>16</v>
      </c>
      <c r="F1508" s="8" t="s">
        <v>17</v>
      </c>
      <c r="G1508" s="8" t="s">
        <v>18</v>
      </c>
      <c r="H1508" s="9" t="s">
        <v>19</v>
      </c>
      <c r="I1508" s="54">
        <v>11</v>
      </c>
      <c r="J1508" s="10" t="str">
        <f t="shared" si="46"/>
        <v>School Districts</v>
      </c>
      <c r="K1508" s="10" t="str">
        <f t="shared" si="47"/>
        <v xml:space="preserve"> Mana Academy Charter School</v>
      </c>
    </row>
    <row r="1509" spans="1:11" ht="15" hidden="1" customHeight="1" x14ac:dyDescent="0.3">
      <c r="A1509" s="7"/>
      <c r="B1509" s="50" t="s">
        <v>439</v>
      </c>
      <c r="C1509" s="56"/>
      <c r="D1509" s="43" t="s">
        <v>1005</v>
      </c>
      <c r="E1509" s="8" t="s">
        <v>16</v>
      </c>
      <c r="F1509" s="8" t="s">
        <v>17</v>
      </c>
      <c r="G1509" s="8" t="s">
        <v>20</v>
      </c>
      <c r="H1509" s="9" t="s">
        <v>19</v>
      </c>
      <c r="I1509" s="54">
        <v>1274</v>
      </c>
      <c r="J1509" s="10" t="str">
        <f t="shared" si="46"/>
        <v>School Districts</v>
      </c>
      <c r="K1509" s="10" t="str">
        <f t="shared" si="47"/>
        <v xml:space="preserve"> Mana Academy Charter School</v>
      </c>
    </row>
    <row r="1510" spans="1:11" ht="15" customHeight="1" x14ac:dyDescent="0.3">
      <c r="A1510" s="7"/>
      <c r="B1510" s="50" t="s">
        <v>439</v>
      </c>
      <c r="C1510" s="56"/>
      <c r="D1510" s="43" t="s">
        <v>1005</v>
      </c>
      <c r="E1510" s="8" t="s">
        <v>16</v>
      </c>
      <c r="F1510" s="8" t="s">
        <v>17</v>
      </c>
      <c r="G1510" s="8" t="s">
        <v>44</v>
      </c>
      <c r="H1510" s="9" t="s">
        <v>19</v>
      </c>
      <c r="I1510" s="54">
        <v>15</v>
      </c>
      <c r="J1510" s="10" t="str">
        <f t="shared" si="46"/>
        <v>School Districts</v>
      </c>
      <c r="K1510" s="10" t="str">
        <f t="shared" si="47"/>
        <v xml:space="preserve"> Mana Academy Charter School</v>
      </c>
    </row>
    <row r="1511" spans="1:11" ht="15" hidden="1" customHeight="1" x14ac:dyDescent="0.3">
      <c r="A1511" s="7"/>
      <c r="B1511" s="50" t="s">
        <v>439</v>
      </c>
      <c r="C1511" s="56"/>
      <c r="D1511" s="43" t="s">
        <v>1002</v>
      </c>
      <c r="E1511" s="8" t="s">
        <v>16</v>
      </c>
      <c r="F1511" s="8" t="s">
        <v>17</v>
      </c>
      <c r="G1511" s="8" t="s">
        <v>18</v>
      </c>
      <c r="H1511" s="9" t="s">
        <v>19</v>
      </c>
      <c r="I1511" s="54">
        <v>19</v>
      </c>
      <c r="J1511" s="10" t="str">
        <f t="shared" si="46"/>
        <v>School Districts</v>
      </c>
      <c r="K1511" s="10" t="str">
        <f t="shared" si="47"/>
        <v xml:space="preserve"> Merit College Preparatory Academy</v>
      </c>
    </row>
    <row r="1512" spans="1:11" ht="15" hidden="1" customHeight="1" x14ac:dyDescent="0.3">
      <c r="A1512" s="7"/>
      <c r="B1512" s="50" t="s">
        <v>439</v>
      </c>
      <c r="C1512" s="56"/>
      <c r="D1512" s="43" t="s">
        <v>1002</v>
      </c>
      <c r="E1512" s="8" t="s">
        <v>16</v>
      </c>
      <c r="F1512" s="8" t="s">
        <v>17</v>
      </c>
      <c r="G1512" s="8" t="s">
        <v>20</v>
      </c>
      <c r="H1512" s="9" t="s">
        <v>19</v>
      </c>
      <c r="I1512" s="54">
        <v>1798</v>
      </c>
      <c r="J1512" s="10" t="str">
        <f t="shared" si="46"/>
        <v>School Districts</v>
      </c>
      <c r="K1512" s="10" t="str">
        <f t="shared" si="47"/>
        <v xml:space="preserve"> Merit College Preparatory Academy</v>
      </c>
    </row>
    <row r="1513" spans="1:11" ht="15" customHeight="1" x14ac:dyDescent="0.3">
      <c r="A1513" s="7"/>
      <c r="B1513" s="50" t="s">
        <v>439</v>
      </c>
      <c r="C1513" s="56"/>
      <c r="D1513" s="43" t="s">
        <v>1002</v>
      </c>
      <c r="E1513" s="8" t="s">
        <v>16</v>
      </c>
      <c r="F1513" s="8" t="s">
        <v>17</v>
      </c>
      <c r="G1513" s="8" t="s">
        <v>44</v>
      </c>
      <c r="H1513" s="9" t="s">
        <v>19</v>
      </c>
      <c r="I1513" s="54">
        <v>166</v>
      </c>
      <c r="J1513" s="10" t="str">
        <f t="shared" si="46"/>
        <v>School Districts</v>
      </c>
      <c r="K1513" s="10" t="str">
        <f t="shared" si="47"/>
        <v xml:space="preserve"> Merit College Preparatory Academy</v>
      </c>
    </row>
    <row r="1514" spans="1:11" ht="15" hidden="1" customHeight="1" x14ac:dyDescent="0.3">
      <c r="A1514" s="7"/>
      <c r="B1514" s="50" t="s">
        <v>439</v>
      </c>
      <c r="C1514" s="56"/>
      <c r="D1514" s="43" t="s">
        <v>763</v>
      </c>
      <c r="E1514" s="8" t="s">
        <v>16</v>
      </c>
      <c r="F1514" s="8" t="s">
        <v>17</v>
      </c>
      <c r="G1514" s="8" t="s">
        <v>18</v>
      </c>
      <c r="H1514" s="9" t="s">
        <v>19</v>
      </c>
      <c r="I1514" s="54">
        <v>1537</v>
      </c>
      <c r="J1514" s="10" t="str">
        <f t="shared" si="46"/>
        <v>School Districts</v>
      </c>
      <c r="K1514" s="10" t="str">
        <f t="shared" si="47"/>
        <v xml:space="preserve"> Millard School District</v>
      </c>
    </row>
    <row r="1515" spans="1:11" ht="15" hidden="1" customHeight="1" x14ac:dyDescent="0.3">
      <c r="A1515" s="7"/>
      <c r="B1515" s="50" t="s">
        <v>439</v>
      </c>
      <c r="C1515" s="56"/>
      <c r="D1515" s="43" t="s">
        <v>763</v>
      </c>
      <c r="E1515" s="8" t="s">
        <v>16</v>
      </c>
      <c r="F1515" s="8" t="s">
        <v>17</v>
      </c>
      <c r="G1515" s="8" t="s">
        <v>20</v>
      </c>
      <c r="H1515" s="9" t="s">
        <v>19</v>
      </c>
      <c r="I1515" s="54">
        <v>-12421</v>
      </c>
      <c r="J1515" s="10" t="str">
        <f t="shared" si="46"/>
        <v>School Districts</v>
      </c>
      <c r="K1515" s="10" t="str">
        <f t="shared" si="47"/>
        <v xml:space="preserve"> Millard School District</v>
      </c>
    </row>
    <row r="1516" spans="1:11" ht="15" customHeight="1" x14ac:dyDescent="0.3">
      <c r="A1516" s="7"/>
      <c r="B1516" s="50" t="s">
        <v>439</v>
      </c>
      <c r="C1516" s="56"/>
      <c r="D1516" s="43" t="s">
        <v>763</v>
      </c>
      <c r="E1516" s="8" t="s">
        <v>16</v>
      </c>
      <c r="F1516" s="8" t="s">
        <v>17</v>
      </c>
      <c r="G1516" s="8" t="s">
        <v>44</v>
      </c>
      <c r="H1516" s="9" t="s">
        <v>19</v>
      </c>
      <c r="I1516" s="54">
        <v>4975</v>
      </c>
      <c r="J1516" s="10" t="str">
        <f t="shared" si="46"/>
        <v>School Districts</v>
      </c>
      <c r="K1516" s="10" t="str">
        <f t="shared" si="47"/>
        <v xml:space="preserve"> Millard School District</v>
      </c>
    </row>
    <row r="1517" spans="1:11" ht="15" hidden="1" customHeight="1" x14ac:dyDescent="0.3">
      <c r="A1517" s="7"/>
      <c r="B1517" s="50" t="s">
        <v>439</v>
      </c>
      <c r="C1517" s="56"/>
      <c r="D1517" s="43" t="s">
        <v>1050</v>
      </c>
      <c r="E1517" s="8" t="s">
        <v>16</v>
      </c>
      <c r="F1517" s="8" t="s">
        <v>17</v>
      </c>
      <c r="G1517" s="8" t="s">
        <v>20</v>
      </c>
      <c r="H1517" s="9" t="s">
        <v>19</v>
      </c>
      <c r="I1517" s="54">
        <v>394</v>
      </c>
      <c r="J1517" s="10" t="str">
        <f t="shared" si="46"/>
        <v>School Districts</v>
      </c>
      <c r="K1517" s="10" t="str">
        <f t="shared" si="47"/>
        <v xml:space="preserve"> Moab Charter School</v>
      </c>
    </row>
    <row r="1518" spans="1:11" ht="15" customHeight="1" x14ac:dyDescent="0.3">
      <c r="A1518" s="7"/>
      <c r="B1518" s="50" t="s">
        <v>439</v>
      </c>
      <c r="C1518" s="56"/>
      <c r="D1518" s="43" t="s">
        <v>1050</v>
      </c>
      <c r="E1518" s="8" t="s">
        <v>16</v>
      </c>
      <c r="F1518" s="8" t="s">
        <v>17</v>
      </c>
      <c r="G1518" s="8" t="s">
        <v>44</v>
      </c>
      <c r="H1518" s="9" t="s">
        <v>19</v>
      </c>
      <c r="I1518" s="54">
        <v>86</v>
      </c>
      <c r="J1518" s="10" t="str">
        <f t="shared" si="46"/>
        <v>School Districts</v>
      </c>
      <c r="K1518" s="10" t="str">
        <f t="shared" si="47"/>
        <v xml:space="preserve"> Moab Charter School</v>
      </c>
    </row>
    <row r="1519" spans="1:11" ht="15" hidden="1" customHeight="1" x14ac:dyDescent="0.3">
      <c r="A1519" s="7"/>
      <c r="B1519" s="50" t="s">
        <v>439</v>
      </c>
      <c r="C1519" s="56"/>
      <c r="D1519" s="43" t="s">
        <v>764</v>
      </c>
      <c r="E1519" s="8" t="s">
        <v>16</v>
      </c>
      <c r="F1519" s="8" t="s">
        <v>17</v>
      </c>
      <c r="G1519" s="8" t="s">
        <v>18</v>
      </c>
      <c r="H1519" s="9" t="s">
        <v>19</v>
      </c>
      <c r="I1519" s="54">
        <v>689</v>
      </c>
      <c r="J1519" s="10" t="str">
        <f t="shared" si="46"/>
        <v>School Districts</v>
      </c>
      <c r="K1519" s="10" t="str">
        <f t="shared" si="47"/>
        <v xml:space="preserve"> Morgan School District</v>
      </c>
    </row>
    <row r="1520" spans="1:11" ht="15" hidden="1" customHeight="1" x14ac:dyDescent="0.3">
      <c r="A1520" s="7"/>
      <c r="B1520" s="50" t="s">
        <v>439</v>
      </c>
      <c r="C1520" s="56"/>
      <c r="D1520" s="43" t="s">
        <v>764</v>
      </c>
      <c r="E1520" s="8" t="s">
        <v>16</v>
      </c>
      <c r="F1520" s="8" t="s">
        <v>17</v>
      </c>
      <c r="G1520" s="8" t="s">
        <v>20</v>
      </c>
      <c r="H1520" s="9" t="s">
        <v>19</v>
      </c>
      <c r="I1520" s="54">
        <v>-10147</v>
      </c>
      <c r="J1520" s="10" t="str">
        <f t="shared" si="46"/>
        <v>School Districts</v>
      </c>
      <c r="K1520" s="10" t="str">
        <f t="shared" si="47"/>
        <v xml:space="preserve"> Morgan School District</v>
      </c>
    </row>
    <row r="1521" spans="1:11" ht="15" customHeight="1" x14ac:dyDescent="0.3">
      <c r="A1521" s="7"/>
      <c r="B1521" s="50" t="s">
        <v>439</v>
      </c>
      <c r="C1521" s="56"/>
      <c r="D1521" s="43" t="s">
        <v>764</v>
      </c>
      <c r="E1521" s="8" t="s">
        <v>16</v>
      </c>
      <c r="F1521" s="8" t="s">
        <v>17</v>
      </c>
      <c r="G1521" s="8" t="s">
        <v>44</v>
      </c>
      <c r="H1521" s="9" t="s">
        <v>19</v>
      </c>
      <c r="I1521" s="54">
        <v>10547</v>
      </c>
      <c r="J1521" s="10" t="str">
        <f t="shared" si="46"/>
        <v>School Districts</v>
      </c>
      <c r="K1521" s="10" t="str">
        <f t="shared" si="47"/>
        <v xml:space="preserve"> Morgan School District</v>
      </c>
    </row>
    <row r="1522" spans="1:11" ht="15" hidden="1" customHeight="1" x14ac:dyDescent="0.3">
      <c r="A1522" s="7"/>
      <c r="B1522" s="50" t="s">
        <v>439</v>
      </c>
      <c r="C1522" s="56"/>
      <c r="D1522" s="43" t="s">
        <v>764</v>
      </c>
      <c r="E1522" s="8" t="s">
        <v>16</v>
      </c>
      <c r="F1522" s="8" t="s">
        <v>456</v>
      </c>
      <c r="G1522" s="8" t="s">
        <v>455</v>
      </c>
      <c r="H1522" s="9" t="s">
        <v>19</v>
      </c>
      <c r="I1522" s="54">
        <v>1575.9578000000001</v>
      </c>
      <c r="J1522" s="10" t="str">
        <f t="shared" si="46"/>
        <v>School Districts</v>
      </c>
      <c r="K1522" s="10" t="str">
        <f t="shared" si="47"/>
        <v xml:space="preserve"> Morgan School District</v>
      </c>
    </row>
    <row r="1523" spans="1:11" ht="15" hidden="1" customHeight="1" x14ac:dyDescent="0.3">
      <c r="A1523" s="7"/>
      <c r="B1523" s="50" t="s">
        <v>439</v>
      </c>
      <c r="C1523" s="56"/>
      <c r="D1523" s="43" t="s">
        <v>1043</v>
      </c>
      <c r="E1523" s="8" t="s">
        <v>16</v>
      </c>
      <c r="F1523" s="8" t="s">
        <v>17</v>
      </c>
      <c r="G1523" s="8" t="s">
        <v>20</v>
      </c>
      <c r="H1523" s="9" t="s">
        <v>19</v>
      </c>
      <c r="I1523" s="54">
        <v>3092</v>
      </c>
      <c r="J1523" s="10" t="str">
        <f t="shared" si="46"/>
        <v>School Districts</v>
      </c>
      <c r="K1523" s="10" t="str">
        <f t="shared" si="47"/>
        <v xml:space="preserve"> Mountain Heights Academy</v>
      </c>
    </row>
    <row r="1524" spans="1:11" ht="15" customHeight="1" x14ac:dyDescent="0.3">
      <c r="A1524" s="7"/>
      <c r="B1524" s="50" t="s">
        <v>439</v>
      </c>
      <c r="C1524" s="56"/>
      <c r="D1524" s="43" t="s">
        <v>1043</v>
      </c>
      <c r="E1524" s="8" t="s">
        <v>16</v>
      </c>
      <c r="F1524" s="8" t="s">
        <v>17</v>
      </c>
      <c r="G1524" s="8" t="s">
        <v>44</v>
      </c>
      <c r="H1524" s="9" t="s">
        <v>19</v>
      </c>
      <c r="I1524" s="54">
        <v>16</v>
      </c>
      <c r="J1524" s="10" t="str">
        <f t="shared" si="46"/>
        <v>School Districts</v>
      </c>
      <c r="K1524" s="10" t="str">
        <f t="shared" si="47"/>
        <v xml:space="preserve"> Mountain Heights Academy</v>
      </c>
    </row>
    <row r="1525" spans="1:11" ht="15" hidden="1" customHeight="1" x14ac:dyDescent="0.3">
      <c r="A1525" s="7"/>
      <c r="B1525" s="50" t="s">
        <v>439</v>
      </c>
      <c r="C1525" s="56"/>
      <c r="D1525" s="43" t="s">
        <v>1042</v>
      </c>
      <c r="E1525" s="8" t="s">
        <v>16</v>
      </c>
      <c r="F1525" s="8" t="s">
        <v>17</v>
      </c>
      <c r="G1525" s="8" t="s">
        <v>20</v>
      </c>
      <c r="H1525" s="9" t="s">
        <v>19</v>
      </c>
      <c r="I1525" s="54">
        <v>2777</v>
      </c>
      <c r="J1525" s="10" t="str">
        <f t="shared" si="46"/>
        <v>School Districts</v>
      </c>
      <c r="K1525" s="10" t="str">
        <f t="shared" si="47"/>
        <v xml:space="preserve"> Mountainville Academy</v>
      </c>
    </row>
    <row r="1526" spans="1:11" ht="15" customHeight="1" x14ac:dyDescent="0.3">
      <c r="A1526" s="7"/>
      <c r="B1526" s="50" t="s">
        <v>439</v>
      </c>
      <c r="C1526" s="56"/>
      <c r="D1526" s="43" t="s">
        <v>1042</v>
      </c>
      <c r="E1526" s="8" t="s">
        <v>16</v>
      </c>
      <c r="F1526" s="8" t="s">
        <v>17</v>
      </c>
      <c r="G1526" s="8" t="s">
        <v>44</v>
      </c>
      <c r="H1526" s="9" t="s">
        <v>19</v>
      </c>
      <c r="I1526" s="54">
        <v>786</v>
      </c>
      <c r="J1526" s="10" t="str">
        <f t="shared" si="46"/>
        <v>School Districts</v>
      </c>
      <c r="K1526" s="10" t="str">
        <f t="shared" si="47"/>
        <v xml:space="preserve"> Mountainville Academy</v>
      </c>
    </row>
    <row r="1527" spans="1:11" ht="15" hidden="1" customHeight="1" x14ac:dyDescent="0.3">
      <c r="A1527" s="7"/>
      <c r="B1527" s="50" t="s">
        <v>439</v>
      </c>
      <c r="C1527" s="56"/>
      <c r="D1527" s="43" t="s">
        <v>765</v>
      </c>
      <c r="E1527" s="8" t="s">
        <v>16</v>
      </c>
      <c r="F1527" s="8" t="s">
        <v>17</v>
      </c>
      <c r="G1527" s="8" t="s">
        <v>18</v>
      </c>
      <c r="H1527" s="9" t="s">
        <v>19</v>
      </c>
      <c r="I1527" s="54">
        <v>627</v>
      </c>
      <c r="J1527" s="10" t="str">
        <f t="shared" si="46"/>
        <v>School Districts</v>
      </c>
      <c r="K1527" s="10" t="str">
        <f t="shared" si="47"/>
        <v xml:space="preserve"> Murray School District</v>
      </c>
    </row>
    <row r="1528" spans="1:11" ht="15" hidden="1" customHeight="1" x14ac:dyDescent="0.3">
      <c r="A1528" s="7"/>
      <c r="B1528" s="50" t="s">
        <v>439</v>
      </c>
      <c r="C1528" s="56"/>
      <c r="D1528" s="43" t="s">
        <v>765</v>
      </c>
      <c r="E1528" s="8" t="s">
        <v>16</v>
      </c>
      <c r="F1528" s="8" t="s">
        <v>17</v>
      </c>
      <c r="G1528" s="8" t="s">
        <v>20</v>
      </c>
      <c r="H1528" s="9" t="s">
        <v>19</v>
      </c>
      <c r="I1528" s="54">
        <v>-7796</v>
      </c>
      <c r="J1528" s="10" t="str">
        <f t="shared" si="46"/>
        <v>School Districts</v>
      </c>
      <c r="K1528" s="10" t="str">
        <f t="shared" si="47"/>
        <v xml:space="preserve"> Murray School District</v>
      </c>
    </row>
    <row r="1529" spans="1:11" ht="15" customHeight="1" x14ac:dyDescent="0.3">
      <c r="A1529" s="7"/>
      <c r="B1529" s="50" t="s">
        <v>439</v>
      </c>
      <c r="C1529" s="56"/>
      <c r="D1529" s="43" t="s">
        <v>765</v>
      </c>
      <c r="E1529" s="8" t="s">
        <v>16</v>
      </c>
      <c r="F1529" s="8" t="s">
        <v>17</v>
      </c>
      <c r="G1529" s="8" t="s">
        <v>44</v>
      </c>
      <c r="H1529" s="9" t="s">
        <v>19</v>
      </c>
      <c r="I1529" s="54">
        <v>17226</v>
      </c>
      <c r="J1529" s="10" t="str">
        <f t="shared" si="46"/>
        <v>School Districts</v>
      </c>
      <c r="K1529" s="10" t="str">
        <f t="shared" si="47"/>
        <v xml:space="preserve"> Murray School District</v>
      </c>
    </row>
    <row r="1530" spans="1:11" ht="15" hidden="1" customHeight="1" x14ac:dyDescent="0.3">
      <c r="A1530" s="7"/>
      <c r="B1530" s="50" t="s">
        <v>439</v>
      </c>
      <c r="C1530" s="56"/>
      <c r="D1530" s="43" t="s">
        <v>765</v>
      </c>
      <c r="E1530" s="8" t="s">
        <v>16</v>
      </c>
      <c r="F1530" s="8" t="s">
        <v>456</v>
      </c>
      <c r="G1530" s="8" t="s">
        <v>455</v>
      </c>
      <c r="H1530" s="9" t="s">
        <v>19</v>
      </c>
      <c r="I1530" s="54">
        <v>924.5671000000001</v>
      </c>
      <c r="J1530" s="10" t="str">
        <f t="shared" si="46"/>
        <v>School Districts</v>
      </c>
      <c r="K1530" s="10" t="str">
        <f t="shared" si="47"/>
        <v xml:space="preserve"> Murray School District</v>
      </c>
    </row>
    <row r="1531" spans="1:11" ht="15" hidden="1" customHeight="1" x14ac:dyDescent="0.3">
      <c r="A1531" s="7"/>
      <c r="B1531" s="50" t="s">
        <v>439</v>
      </c>
      <c r="C1531" s="56"/>
      <c r="D1531" s="43" t="s">
        <v>1041</v>
      </c>
      <c r="E1531" s="8" t="s">
        <v>16</v>
      </c>
      <c r="F1531" s="8" t="s">
        <v>17</v>
      </c>
      <c r="G1531" s="8" t="s">
        <v>20</v>
      </c>
      <c r="H1531" s="9" t="s">
        <v>19</v>
      </c>
      <c r="I1531" s="54">
        <v>2003</v>
      </c>
      <c r="J1531" s="10" t="str">
        <f t="shared" si="46"/>
        <v>School Districts</v>
      </c>
      <c r="K1531" s="10" t="str">
        <f t="shared" si="47"/>
        <v xml:space="preserve"> Navigator Pointe Charter School</v>
      </c>
    </row>
    <row r="1532" spans="1:11" ht="15" customHeight="1" x14ac:dyDescent="0.3">
      <c r="A1532" s="7"/>
      <c r="B1532" s="50" t="s">
        <v>439</v>
      </c>
      <c r="C1532" s="56"/>
      <c r="D1532" s="43" t="s">
        <v>1041</v>
      </c>
      <c r="E1532" s="8" t="s">
        <v>16</v>
      </c>
      <c r="F1532" s="8" t="s">
        <v>17</v>
      </c>
      <c r="G1532" s="8" t="s">
        <v>44</v>
      </c>
      <c r="H1532" s="9" t="s">
        <v>19</v>
      </c>
      <c r="I1532" s="54">
        <v>320</v>
      </c>
      <c r="J1532" s="10" t="str">
        <f t="shared" si="46"/>
        <v>School Districts</v>
      </c>
      <c r="K1532" s="10" t="str">
        <f t="shared" si="47"/>
        <v xml:space="preserve"> Navigator Pointe Charter School</v>
      </c>
    </row>
    <row r="1533" spans="1:11" ht="15" hidden="1" customHeight="1" x14ac:dyDescent="0.3">
      <c r="A1533" s="7"/>
      <c r="B1533" s="50" t="s">
        <v>439</v>
      </c>
      <c r="C1533" s="56"/>
      <c r="D1533" s="43" t="s">
        <v>766</v>
      </c>
      <c r="E1533" s="8" t="s">
        <v>16</v>
      </c>
      <c r="F1533" s="8" t="s">
        <v>17</v>
      </c>
      <c r="G1533" s="8" t="s">
        <v>18</v>
      </c>
      <c r="H1533" s="9" t="s">
        <v>19</v>
      </c>
      <c r="I1533" s="54">
        <v>6857</v>
      </c>
      <c r="J1533" s="10" t="str">
        <f t="shared" si="46"/>
        <v>School Districts</v>
      </c>
      <c r="K1533" s="10" t="str">
        <f t="shared" si="47"/>
        <v xml:space="preserve"> Nebo School District</v>
      </c>
    </row>
    <row r="1534" spans="1:11" ht="15" hidden="1" customHeight="1" x14ac:dyDescent="0.3">
      <c r="A1534" s="7"/>
      <c r="B1534" s="50" t="s">
        <v>439</v>
      </c>
      <c r="C1534" s="56"/>
      <c r="D1534" s="43" t="s">
        <v>766</v>
      </c>
      <c r="E1534" s="8" t="s">
        <v>16</v>
      </c>
      <c r="F1534" s="8" t="s">
        <v>17</v>
      </c>
      <c r="G1534" s="8" t="s">
        <v>20</v>
      </c>
      <c r="H1534" s="9" t="s">
        <v>19</v>
      </c>
      <c r="I1534" s="54">
        <v>-161744</v>
      </c>
      <c r="J1534" s="10" t="str">
        <f t="shared" si="46"/>
        <v>School Districts</v>
      </c>
      <c r="K1534" s="10" t="str">
        <f t="shared" si="47"/>
        <v xml:space="preserve"> Nebo School District</v>
      </c>
    </row>
    <row r="1535" spans="1:11" ht="15" customHeight="1" x14ac:dyDescent="0.3">
      <c r="A1535" s="7"/>
      <c r="B1535" s="50" t="s">
        <v>439</v>
      </c>
      <c r="C1535" s="56"/>
      <c r="D1535" s="43" t="s">
        <v>766</v>
      </c>
      <c r="E1535" s="8" t="s">
        <v>16</v>
      </c>
      <c r="F1535" s="8" t="s">
        <v>17</v>
      </c>
      <c r="G1535" s="8" t="s">
        <v>44</v>
      </c>
      <c r="H1535" s="9" t="s">
        <v>19</v>
      </c>
      <c r="I1535" s="54">
        <v>4731</v>
      </c>
      <c r="J1535" s="10" t="str">
        <f t="shared" si="46"/>
        <v>School Districts</v>
      </c>
      <c r="K1535" s="10" t="str">
        <f t="shared" si="47"/>
        <v xml:space="preserve"> Nebo School District</v>
      </c>
    </row>
    <row r="1536" spans="1:11" ht="15" hidden="1" customHeight="1" x14ac:dyDescent="0.3">
      <c r="A1536" s="7"/>
      <c r="B1536" s="50" t="s">
        <v>439</v>
      </c>
      <c r="C1536" s="56"/>
      <c r="D1536" s="43" t="s">
        <v>766</v>
      </c>
      <c r="E1536" s="8" t="s">
        <v>16</v>
      </c>
      <c r="F1536" s="8" t="s">
        <v>456</v>
      </c>
      <c r="G1536" s="8" t="s">
        <v>455</v>
      </c>
      <c r="H1536" s="9" t="s">
        <v>19</v>
      </c>
      <c r="I1536" s="54">
        <v>13954.270349999999</v>
      </c>
      <c r="J1536" s="10" t="str">
        <f t="shared" si="46"/>
        <v>School Districts</v>
      </c>
      <c r="K1536" s="10" t="str">
        <f t="shared" si="47"/>
        <v xml:space="preserve"> Nebo School District</v>
      </c>
    </row>
    <row r="1537" spans="1:11" ht="15" hidden="1" customHeight="1" x14ac:dyDescent="0.3">
      <c r="A1537" s="7"/>
      <c r="B1537" s="50" t="s">
        <v>439</v>
      </c>
      <c r="C1537" s="56"/>
      <c r="D1537" s="43" t="s">
        <v>1040</v>
      </c>
      <c r="E1537" s="8" t="s">
        <v>16</v>
      </c>
      <c r="F1537" s="8" t="s">
        <v>17</v>
      </c>
      <c r="G1537" s="8" t="s">
        <v>20</v>
      </c>
      <c r="H1537" s="9" t="s">
        <v>19</v>
      </c>
      <c r="I1537" s="54">
        <v>2283</v>
      </c>
      <c r="J1537" s="10" t="str">
        <f t="shared" si="46"/>
        <v>School Districts</v>
      </c>
      <c r="K1537" s="10" t="str">
        <f t="shared" si="47"/>
        <v xml:space="preserve"> Noah Webster Academy</v>
      </c>
    </row>
    <row r="1538" spans="1:11" ht="15" customHeight="1" x14ac:dyDescent="0.3">
      <c r="A1538" s="7"/>
      <c r="B1538" s="50" t="s">
        <v>439</v>
      </c>
      <c r="C1538" s="56"/>
      <c r="D1538" s="43" t="s">
        <v>1040</v>
      </c>
      <c r="E1538" s="8" t="s">
        <v>16</v>
      </c>
      <c r="F1538" s="8" t="s">
        <v>17</v>
      </c>
      <c r="G1538" s="8" t="s">
        <v>44</v>
      </c>
      <c r="H1538" s="9" t="s">
        <v>19</v>
      </c>
      <c r="I1538" s="54">
        <v>279</v>
      </c>
      <c r="J1538" s="10" t="str">
        <f t="shared" si="46"/>
        <v>School Districts</v>
      </c>
      <c r="K1538" s="10" t="str">
        <f t="shared" si="47"/>
        <v xml:space="preserve"> Noah Webster Academy</v>
      </c>
    </row>
    <row r="1539" spans="1:11" ht="15" hidden="1" customHeight="1" x14ac:dyDescent="0.3">
      <c r="A1539" s="7"/>
      <c r="B1539" s="50" t="s">
        <v>439</v>
      </c>
      <c r="C1539" s="56"/>
      <c r="D1539" s="43" t="s">
        <v>767</v>
      </c>
      <c r="E1539" s="8" t="s">
        <v>16</v>
      </c>
      <c r="F1539" s="8" t="s">
        <v>17</v>
      </c>
      <c r="G1539" s="8" t="s">
        <v>18</v>
      </c>
      <c r="H1539" s="9" t="s">
        <v>19</v>
      </c>
      <c r="I1539" s="54">
        <v>616</v>
      </c>
      <c r="J1539" s="10" t="str">
        <f t="shared" si="46"/>
        <v>School Districts</v>
      </c>
      <c r="K1539" s="10" t="str">
        <f t="shared" si="47"/>
        <v xml:space="preserve"> North Sanpete School District</v>
      </c>
    </row>
    <row r="1540" spans="1:11" ht="15" hidden="1" customHeight="1" x14ac:dyDescent="0.3">
      <c r="A1540" s="7"/>
      <c r="B1540" s="50" t="s">
        <v>439</v>
      </c>
      <c r="C1540" s="56"/>
      <c r="D1540" s="43" t="s">
        <v>767</v>
      </c>
      <c r="E1540" s="8" t="s">
        <v>16</v>
      </c>
      <c r="F1540" s="8" t="s">
        <v>17</v>
      </c>
      <c r="G1540" s="8" t="s">
        <v>20</v>
      </c>
      <c r="H1540" s="9" t="s">
        <v>19</v>
      </c>
      <c r="I1540" s="54">
        <v>-8690</v>
      </c>
      <c r="J1540" s="10" t="str">
        <f t="shared" ref="J1540:J1603" si="48">IF(A1540&gt;"",A1540&amp;" "&amp;B1540,B1540)</f>
        <v>School Districts</v>
      </c>
      <c r="K1540" s="10" t="str">
        <f t="shared" ref="K1540:K1603" si="49">IF(C1540&gt;"",C1540&amp;" "&amp;D1540,D1540)</f>
        <v xml:space="preserve"> North Sanpete School District</v>
      </c>
    </row>
    <row r="1541" spans="1:11" ht="15" customHeight="1" x14ac:dyDescent="0.3">
      <c r="A1541" s="7"/>
      <c r="B1541" s="50" t="s">
        <v>439</v>
      </c>
      <c r="C1541" s="56"/>
      <c r="D1541" s="43" t="s">
        <v>767</v>
      </c>
      <c r="E1541" s="8" t="s">
        <v>16</v>
      </c>
      <c r="F1541" s="8" t="s">
        <v>17</v>
      </c>
      <c r="G1541" s="8" t="s">
        <v>44</v>
      </c>
      <c r="H1541" s="9" t="s">
        <v>19</v>
      </c>
      <c r="I1541" s="54">
        <v>3923</v>
      </c>
      <c r="J1541" s="10" t="str">
        <f t="shared" si="48"/>
        <v>School Districts</v>
      </c>
      <c r="K1541" s="10" t="str">
        <f t="shared" si="49"/>
        <v xml:space="preserve"> North Sanpete School District</v>
      </c>
    </row>
    <row r="1542" spans="1:11" ht="15" hidden="1" customHeight="1" x14ac:dyDescent="0.3">
      <c r="A1542" s="7"/>
      <c r="B1542" s="50" t="s">
        <v>439</v>
      </c>
      <c r="C1542" s="56"/>
      <c r="D1542" s="43" t="s">
        <v>1038</v>
      </c>
      <c r="E1542" s="8" t="s">
        <v>16</v>
      </c>
      <c r="F1542" s="8" t="s">
        <v>17</v>
      </c>
      <c r="G1542" s="8" t="s">
        <v>20</v>
      </c>
      <c r="H1542" s="9" t="s">
        <v>19</v>
      </c>
      <c r="I1542" s="54">
        <v>2246</v>
      </c>
      <c r="J1542" s="10" t="str">
        <f t="shared" si="48"/>
        <v>School Districts</v>
      </c>
      <c r="K1542" s="10" t="str">
        <f t="shared" si="49"/>
        <v xml:space="preserve"> North Star Academy</v>
      </c>
    </row>
    <row r="1543" spans="1:11" ht="15" customHeight="1" x14ac:dyDescent="0.3">
      <c r="A1543" s="7"/>
      <c r="B1543" s="50" t="s">
        <v>439</v>
      </c>
      <c r="C1543" s="56"/>
      <c r="D1543" s="43" t="s">
        <v>1038</v>
      </c>
      <c r="E1543" s="8" t="s">
        <v>16</v>
      </c>
      <c r="F1543" s="8" t="s">
        <v>17</v>
      </c>
      <c r="G1543" s="8" t="s">
        <v>44</v>
      </c>
      <c r="H1543" s="9" t="s">
        <v>19</v>
      </c>
      <c r="I1543" s="54">
        <v>727</v>
      </c>
      <c r="J1543" s="10" t="str">
        <f t="shared" si="48"/>
        <v>School Districts</v>
      </c>
      <c r="K1543" s="10" t="str">
        <f t="shared" si="49"/>
        <v xml:space="preserve"> North Star Academy</v>
      </c>
    </row>
    <row r="1544" spans="1:11" ht="15" hidden="1" customHeight="1" x14ac:dyDescent="0.3">
      <c r="A1544" s="7"/>
      <c r="B1544" s="50" t="s">
        <v>439</v>
      </c>
      <c r="C1544" s="56"/>
      <c r="D1544" s="43" t="s">
        <v>768</v>
      </c>
      <c r="E1544" s="8" t="s">
        <v>16</v>
      </c>
      <c r="F1544" s="8" t="s">
        <v>17</v>
      </c>
      <c r="G1544" s="8" t="s">
        <v>18</v>
      </c>
      <c r="H1544" s="9" t="s">
        <v>19</v>
      </c>
      <c r="I1544" s="54">
        <v>321</v>
      </c>
      <c r="J1544" s="10" t="str">
        <f t="shared" si="48"/>
        <v>School Districts</v>
      </c>
      <c r="K1544" s="10" t="str">
        <f t="shared" si="49"/>
        <v xml:space="preserve"> North Summit School District</v>
      </c>
    </row>
    <row r="1545" spans="1:11" ht="15" hidden="1" customHeight="1" x14ac:dyDescent="0.3">
      <c r="A1545" s="7"/>
      <c r="B1545" s="50" t="s">
        <v>439</v>
      </c>
      <c r="C1545" s="56"/>
      <c r="D1545" s="43" t="s">
        <v>768</v>
      </c>
      <c r="E1545" s="8" t="s">
        <v>16</v>
      </c>
      <c r="F1545" s="8" t="s">
        <v>17</v>
      </c>
      <c r="G1545" s="8" t="s">
        <v>20</v>
      </c>
      <c r="H1545" s="9" t="s">
        <v>19</v>
      </c>
      <c r="I1545" s="54">
        <v>-5106</v>
      </c>
      <c r="J1545" s="10" t="str">
        <f t="shared" si="48"/>
        <v>School Districts</v>
      </c>
      <c r="K1545" s="10" t="str">
        <f t="shared" si="49"/>
        <v xml:space="preserve"> North Summit School District</v>
      </c>
    </row>
    <row r="1546" spans="1:11" ht="15" customHeight="1" x14ac:dyDescent="0.3">
      <c r="A1546" s="7"/>
      <c r="B1546" s="50" t="s">
        <v>439</v>
      </c>
      <c r="C1546" s="56"/>
      <c r="D1546" s="43" t="s">
        <v>768</v>
      </c>
      <c r="E1546" s="8" t="s">
        <v>16</v>
      </c>
      <c r="F1546" s="8" t="s">
        <v>17</v>
      </c>
      <c r="G1546" s="8" t="s">
        <v>44</v>
      </c>
      <c r="H1546" s="9" t="s">
        <v>19</v>
      </c>
      <c r="I1546" s="54">
        <v>4301</v>
      </c>
      <c r="J1546" s="10" t="str">
        <f t="shared" si="48"/>
        <v>School Districts</v>
      </c>
      <c r="K1546" s="10" t="str">
        <f t="shared" si="49"/>
        <v xml:space="preserve"> North Summit School District</v>
      </c>
    </row>
    <row r="1547" spans="1:11" ht="15" hidden="1" customHeight="1" x14ac:dyDescent="0.3">
      <c r="A1547" s="7"/>
      <c r="B1547" s="50" t="s">
        <v>439</v>
      </c>
      <c r="C1547" s="56"/>
      <c r="D1547" s="43" t="s">
        <v>768</v>
      </c>
      <c r="E1547" s="8" t="s">
        <v>16</v>
      </c>
      <c r="F1547" s="8" t="s">
        <v>456</v>
      </c>
      <c r="G1547" s="8" t="s">
        <v>455</v>
      </c>
      <c r="H1547" s="9" t="s">
        <v>19</v>
      </c>
      <c r="I1547" s="54">
        <v>746.40084999999999</v>
      </c>
      <c r="J1547" s="10" t="str">
        <f t="shared" si="48"/>
        <v>School Districts</v>
      </c>
      <c r="K1547" s="10" t="str">
        <f t="shared" si="49"/>
        <v xml:space="preserve"> North Summit School District</v>
      </c>
    </row>
    <row r="1548" spans="1:11" ht="15" hidden="1" customHeight="1" x14ac:dyDescent="0.3">
      <c r="A1548" s="7"/>
      <c r="B1548" s="50" t="s">
        <v>439</v>
      </c>
      <c r="C1548" s="56"/>
      <c r="D1548" s="43" t="s">
        <v>769</v>
      </c>
      <c r="E1548" s="8" t="s">
        <v>16</v>
      </c>
      <c r="F1548" s="8" t="s">
        <v>17</v>
      </c>
      <c r="G1548" s="8" t="s">
        <v>18</v>
      </c>
      <c r="H1548" s="9" t="s">
        <v>19</v>
      </c>
      <c r="I1548" s="54">
        <v>389</v>
      </c>
      <c r="J1548" s="10" t="str">
        <f t="shared" si="48"/>
        <v>School Districts</v>
      </c>
      <c r="K1548" s="10" t="str">
        <f t="shared" si="49"/>
        <v xml:space="preserve"> Northeastern Utah Education Services</v>
      </c>
    </row>
    <row r="1549" spans="1:11" ht="15" customHeight="1" x14ac:dyDescent="0.3">
      <c r="A1549" s="7"/>
      <c r="B1549" s="50" t="s">
        <v>439</v>
      </c>
      <c r="C1549" s="56"/>
      <c r="D1549" s="43" t="s">
        <v>769</v>
      </c>
      <c r="E1549" s="8" t="s">
        <v>16</v>
      </c>
      <c r="F1549" s="8" t="s">
        <v>17</v>
      </c>
      <c r="G1549" s="8" t="s">
        <v>44</v>
      </c>
      <c r="H1549" s="9" t="s">
        <v>19</v>
      </c>
      <c r="I1549" s="54">
        <v>98</v>
      </c>
      <c r="J1549" s="10" t="str">
        <f t="shared" si="48"/>
        <v>School Districts</v>
      </c>
      <c r="K1549" s="10" t="str">
        <f t="shared" si="49"/>
        <v xml:space="preserve"> Northeastern Utah Education Services</v>
      </c>
    </row>
    <row r="1550" spans="1:11" ht="15" hidden="1" customHeight="1" x14ac:dyDescent="0.3">
      <c r="A1550" s="7"/>
      <c r="B1550" s="50" t="s">
        <v>439</v>
      </c>
      <c r="C1550" s="56"/>
      <c r="D1550" s="43" t="s">
        <v>1014</v>
      </c>
      <c r="E1550" s="8" t="s">
        <v>16</v>
      </c>
      <c r="F1550" s="8" t="s">
        <v>17</v>
      </c>
      <c r="G1550" s="8" t="s">
        <v>18</v>
      </c>
      <c r="H1550" s="9" t="s">
        <v>19</v>
      </c>
      <c r="I1550" s="54">
        <v>13</v>
      </c>
      <c r="J1550" s="10" t="str">
        <f t="shared" si="48"/>
        <v>School Districts</v>
      </c>
      <c r="K1550" s="10" t="str">
        <f t="shared" si="49"/>
        <v xml:space="preserve"> Northern Utah Academy For Math Engr &amp; Science</v>
      </c>
    </row>
    <row r="1551" spans="1:11" ht="15" hidden="1" customHeight="1" x14ac:dyDescent="0.3">
      <c r="A1551" s="7"/>
      <c r="B1551" s="50" t="s">
        <v>439</v>
      </c>
      <c r="C1551" s="56"/>
      <c r="D1551" s="43" t="s">
        <v>1014</v>
      </c>
      <c r="E1551" s="8" t="s">
        <v>16</v>
      </c>
      <c r="F1551" s="8" t="s">
        <v>17</v>
      </c>
      <c r="G1551" s="8" t="s">
        <v>20</v>
      </c>
      <c r="H1551" s="9" t="s">
        <v>19</v>
      </c>
      <c r="I1551" s="54">
        <v>3717</v>
      </c>
      <c r="J1551" s="10" t="str">
        <f t="shared" si="48"/>
        <v>School Districts</v>
      </c>
      <c r="K1551" s="10" t="str">
        <f t="shared" si="49"/>
        <v xml:space="preserve"> Northern Utah Academy For Math Engr &amp; Science</v>
      </c>
    </row>
    <row r="1552" spans="1:11" ht="15" customHeight="1" x14ac:dyDescent="0.3">
      <c r="A1552" s="7"/>
      <c r="B1552" s="50" t="s">
        <v>439</v>
      </c>
      <c r="C1552" s="56"/>
      <c r="D1552" s="43" t="s">
        <v>1014</v>
      </c>
      <c r="E1552" s="8" t="s">
        <v>16</v>
      </c>
      <c r="F1552" s="8" t="s">
        <v>17</v>
      </c>
      <c r="G1552" s="8" t="s">
        <v>44</v>
      </c>
      <c r="H1552" s="9" t="s">
        <v>19</v>
      </c>
      <c r="I1552" s="54">
        <v>5</v>
      </c>
      <c r="J1552" s="10" t="str">
        <f t="shared" si="48"/>
        <v>School Districts</v>
      </c>
      <c r="K1552" s="10" t="str">
        <f t="shared" si="49"/>
        <v xml:space="preserve"> Northern Utah Academy For Math Engr &amp; Science</v>
      </c>
    </row>
    <row r="1553" spans="1:11" ht="15" hidden="1" customHeight="1" x14ac:dyDescent="0.3">
      <c r="A1553" s="7"/>
      <c r="B1553" s="50" t="s">
        <v>439</v>
      </c>
      <c r="C1553" s="56"/>
      <c r="D1553" s="43" t="s">
        <v>1049</v>
      </c>
      <c r="E1553" s="8" t="s">
        <v>16</v>
      </c>
      <c r="F1553" s="8" t="s">
        <v>17</v>
      </c>
      <c r="G1553" s="8" t="s">
        <v>20</v>
      </c>
      <c r="H1553" s="9" t="s">
        <v>19</v>
      </c>
      <c r="I1553" s="54">
        <v>1806</v>
      </c>
      <c r="J1553" s="10" t="str">
        <f t="shared" si="48"/>
        <v>School Districts</v>
      </c>
      <c r="K1553" s="10" t="str">
        <f t="shared" si="49"/>
        <v xml:space="preserve"> Odyssey Charter School</v>
      </c>
    </row>
    <row r="1554" spans="1:11" ht="15" customHeight="1" x14ac:dyDescent="0.3">
      <c r="A1554" s="7"/>
      <c r="B1554" s="50" t="s">
        <v>439</v>
      </c>
      <c r="C1554" s="56"/>
      <c r="D1554" s="43" t="s">
        <v>1049</v>
      </c>
      <c r="E1554" s="8" t="s">
        <v>16</v>
      </c>
      <c r="F1554" s="8" t="s">
        <v>17</v>
      </c>
      <c r="G1554" s="8" t="s">
        <v>44</v>
      </c>
      <c r="H1554" s="9" t="s">
        <v>19</v>
      </c>
      <c r="I1554" s="54">
        <v>143</v>
      </c>
      <c r="J1554" s="10" t="str">
        <f t="shared" si="48"/>
        <v>School Districts</v>
      </c>
      <c r="K1554" s="10" t="str">
        <f t="shared" si="49"/>
        <v xml:space="preserve"> Odyssey Charter School</v>
      </c>
    </row>
    <row r="1555" spans="1:11" ht="15" hidden="1" customHeight="1" x14ac:dyDescent="0.3">
      <c r="A1555" s="7"/>
      <c r="B1555" s="50" t="s">
        <v>439</v>
      </c>
      <c r="C1555" s="56"/>
      <c r="D1555" s="43" t="s">
        <v>770</v>
      </c>
      <c r="E1555" s="8" t="s">
        <v>16</v>
      </c>
      <c r="F1555" s="8" t="s">
        <v>17</v>
      </c>
      <c r="G1555" s="8" t="s">
        <v>18</v>
      </c>
      <c r="H1555" s="9" t="s">
        <v>19</v>
      </c>
      <c r="I1555" s="54">
        <v>-1905</v>
      </c>
      <c r="J1555" s="10" t="str">
        <f t="shared" si="48"/>
        <v>School Districts</v>
      </c>
      <c r="K1555" s="10" t="str">
        <f t="shared" si="49"/>
        <v xml:space="preserve"> Ogden City School District</v>
      </c>
    </row>
    <row r="1556" spans="1:11" ht="15" hidden="1" customHeight="1" x14ac:dyDescent="0.3">
      <c r="A1556" s="7"/>
      <c r="B1556" s="50" t="s">
        <v>439</v>
      </c>
      <c r="C1556" s="56"/>
      <c r="D1556" s="43" t="s">
        <v>770</v>
      </c>
      <c r="E1556" s="8" t="s">
        <v>16</v>
      </c>
      <c r="F1556" s="8" t="s">
        <v>17</v>
      </c>
      <c r="G1556" s="8" t="s">
        <v>20</v>
      </c>
      <c r="H1556" s="9" t="s">
        <v>19</v>
      </c>
      <c r="I1556" s="54">
        <v>-65967</v>
      </c>
      <c r="J1556" s="10" t="str">
        <f t="shared" si="48"/>
        <v>School Districts</v>
      </c>
      <c r="K1556" s="10" t="str">
        <f t="shared" si="49"/>
        <v xml:space="preserve"> Ogden City School District</v>
      </c>
    </row>
    <row r="1557" spans="1:11" ht="15" customHeight="1" x14ac:dyDescent="0.3">
      <c r="A1557" s="7"/>
      <c r="B1557" s="50" t="s">
        <v>439</v>
      </c>
      <c r="C1557" s="56"/>
      <c r="D1557" s="43" t="s">
        <v>770</v>
      </c>
      <c r="E1557" s="8" t="s">
        <v>16</v>
      </c>
      <c r="F1557" s="8" t="s">
        <v>17</v>
      </c>
      <c r="G1557" s="8" t="s">
        <v>44</v>
      </c>
      <c r="H1557" s="9" t="s">
        <v>19</v>
      </c>
      <c r="I1557" s="54">
        <v>79753</v>
      </c>
      <c r="J1557" s="10" t="str">
        <f t="shared" si="48"/>
        <v>School Districts</v>
      </c>
      <c r="K1557" s="10" t="str">
        <f t="shared" si="49"/>
        <v xml:space="preserve"> Ogden City School District</v>
      </c>
    </row>
    <row r="1558" spans="1:11" ht="15" hidden="1" customHeight="1" x14ac:dyDescent="0.3">
      <c r="A1558" s="7"/>
      <c r="B1558" s="50" t="s">
        <v>439</v>
      </c>
      <c r="C1558" s="56"/>
      <c r="D1558" s="43" t="s">
        <v>770</v>
      </c>
      <c r="E1558" s="8" t="s">
        <v>16</v>
      </c>
      <c r="F1558" s="8" t="s">
        <v>456</v>
      </c>
      <c r="G1558" s="8" t="s">
        <v>455</v>
      </c>
      <c r="H1558" s="9" t="s">
        <v>19</v>
      </c>
      <c r="I1558" s="54">
        <v>963.41420000000005</v>
      </c>
      <c r="J1558" s="10" t="str">
        <f t="shared" si="48"/>
        <v>School Districts</v>
      </c>
      <c r="K1558" s="10" t="str">
        <f t="shared" si="49"/>
        <v xml:space="preserve"> Ogden City School District</v>
      </c>
    </row>
    <row r="1559" spans="1:11" ht="15" hidden="1" customHeight="1" x14ac:dyDescent="0.3">
      <c r="A1559" s="7"/>
      <c r="B1559" s="50" t="s">
        <v>439</v>
      </c>
      <c r="C1559" s="56"/>
      <c r="D1559" s="43" t="s">
        <v>1039</v>
      </c>
      <c r="E1559" s="8" t="s">
        <v>16</v>
      </c>
      <c r="F1559" s="8" t="s">
        <v>17</v>
      </c>
      <c r="G1559" s="8" t="s">
        <v>20</v>
      </c>
      <c r="H1559" s="9" t="s">
        <v>19</v>
      </c>
      <c r="I1559" s="54">
        <v>-5593</v>
      </c>
      <c r="J1559" s="10" t="str">
        <f t="shared" si="48"/>
        <v>School Districts</v>
      </c>
      <c r="K1559" s="10" t="str">
        <f t="shared" si="49"/>
        <v xml:space="preserve"> Paradigm High School</v>
      </c>
    </row>
    <row r="1560" spans="1:11" ht="15" hidden="1" customHeight="1" x14ac:dyDescent="0.3">
      <c r="A1560" s="7"/>
      <c r="B1560" s="50" t="s">
        <v>439</v>
      </c>
      <c r="C1560" s="56"/>
      <c r="D1560" s="43" t="s">
        <v>771</v>
      </c>
      <c r="E1560" s="8" t="s">
        <v>16</v>
      </c>
      <c r="F1560" s="8" t="s">
        <v>17</v>
      </c>
      <c r="G1560" s="8" t="s">
        <v>18</v>
      </c>
      <c r="H1560" s="9" t="s">
        <v>19</v>
      </c>
      <c r="I1560" s="54">
        <v>-347</v>
      </c>
      <c r="J1560" s="10" t="str">
        <f t="shared" si="48"/>
        <v>School Districts</v>
      </c>
      <c r="K1560" s="10" t="str">
        <f t="shared" si="49"/>
        <v xml:space="preserve"> Park City School District</v>
      </c>
    </row>
    <row r="1561" spans="1:11" ht="15" hidden="1" customHeight="1" x14ac:dyDescent="0.3">
      <c r="A1561" s="7"/>
      <c r="B1561" s="50" t="s">
        <v>439</v>
      </c>
      <c r="C1561" s="56"/>
      <c r="D1561" s="43" t="s">
        <v>771</v>
      </c>
      <c r="E1561" s="8" t="s">
        <v>16</v>
      </c>
      <c r="F1561" s="8" t="s">
        <v>17</v>
      </c>
      <c r="G1561" s="8" t="s">
        <v>20</v>
      </c>
      <c r="H1561" s="9" t="s">
        <v>19</v>
      </c>
      <c r="I1561" s="54">
        <v>-16590</v>
      </c>
      <c r="J1561" s="10" t="str">
        <f t="shared" si="48"/>
        <v>School Districts</v>
      </c>
      <c r="K1561" s="10" t="str">
        <f t="shared" si="49"/>
        <v xml:space="preserve"> Park City School District</v>
      </c>
    </row>
    <row r="1562" spans="1:11" ht="15" customHeight="1" x14ac:dyDescent="0.3">
      <c r="A1562" s="7"/>
      <c r="B1562" s="50" t="s">
        <v>439</v>
      </c>
      <c r="C1562" s="56"/>
      <c r="D1562" s="43" t="s">
        <v>771</v>
      </c>
      <c r="E1562" s="8" t="s">
        <v>16</v>
      </c>
      <c r="F1562" s="8" t="s">
        <v>17</v>
      </c>
      <c r="G1562" s="8" t="s">
        <v>44</v>
      </c>
      <c r="H1562" s="9" t="s">
        <v>19</v>
      </c>
      <c r="I1562" s="54">
        <v>10913</v>
      </c>
      <c r="J1562" s="10" t="str">
        <f t="shared" si="48"/>
        <v>School Districts</v>
      </c>
      <c r="K1562" s="10" t="str">
        <f t="shared" si="49"/>
        <v xml:space="preserve"> Park City School District</v>
      </c>
    </row>
    <row r="1563" spans="1:11" ht="15" hidden="1" customHeight="1" x14ac:dyDescent="0.3">
      <c r="A1563" s="7"/>
      <c r="B1563" s="50" t="s">
        <v>439</v>
      </c>
      <c r="C1563" s="56"/>
      <c r="D1563" s="43" t="s">
        <v>1017</v>
      </c>
      <c r="E1563" s="8" t="s">
        <v>16</v>
      </c>
      <c r="F1563" s="8" t="s">
        <v>17</v>
      </c>
      <c r="G1563" s="8" t="s">
        <v>18</v>
      </c>
      <c r="H1563" s="9" t="s">
        <v>19</v>
      </c>
      <c r="I1563" s="54">
        <v>74</v>
      </c>
      <c r="J1563" s="10" t="str">
        <f t="shared" si="48"/>
        <v>School Districts</v>
      </c>
      <c r="K1563" s="10" t="str">
        <f t="shared" si="49"/>
        <v xml:space="preserve"> Pinnacle Canyon Academy</v>
      </c>
    </row>
    <row r="1564" spans="1:11" ht="15" hidden="1" customHeight="1" x14ac:dyDescent="0.3">
      <c r="A1564" s="7"/>
      <c r="B1564" s="50" t="s">
        <v>439</v>
      </c>
      <c r="C1564" s="56"/>
      <c r="D1564" s="43" t="s">
        <v>1017</v>
      </c>
      <c r="E1564" s="8" t="s">
        <v>16</v>
      </c>
      <c r="F1564" s="8" t="s">
        <v>17</v>
      </c>
      <c r="G1564" s="8" t="s">
        <v>20</v>
      </c>
      <c r="H1564" s="9" t="s">
        <v>19</v>
      </c>
      <c r="I1564" s="54">
        <v>1898</v>
      </c>
      <c r="J1564" s="10" t="str">
        <f t="shared" si="48"/>
        <v>School Districts</v>
      </c>
      <c r="K1564" s="10" t="str">
        <f t="shared" si="49"/>
        <v xml:space="preserve"> Pinnacle Canyon Academy</v>
      </c>
    </row>
    <row r="1565" spans="1:11" ht="15" customHeight="1" x14ac:dyDescent="0.3">
      <c r="A1565" s="7"/>
      <c r="B1565" s="50" t="s">
        <v>439</v>
      </c>
      <c r="C1565" s="56"/>
      <c r="D1565" s="43" t="s">
        <v>1017</v>
      </c>
      <c r="E1565" s="8" t="s">
        <v>16</v>
      </c>
      <c r="F1565" s="8" t="s">
        <v>17</v>
      </c>
      <c r="G1565" s="8" t="s">
        <v>44</v>
      </c>
      <c r="H1565" s="9" t="s">
        <v>19</v>
      </c>
      <c r="I1565" s="54">
        <v>1626</v>
      </c>
      <c r="J1565" s="10" t="str">
        <f t="shared" si="48"/>
        <v>School Districts</v>
      </c>
      <c r="K1565" s="10" t="str">
        <f t="shared" si="49"/>
        <v xml:space="preserve"> Pinnacle Canyon Academy</v>
      </c>
    </row>
    <row r="1566" spans="1:11" ht="15" hidden="1" customHeight="1" x14ac:dyDescent="0.3">
      <c r="A1566" s="7"/>
      <c r="B1566" s="50" t="s">
        <v>439</v>
      </c>
      <c r="C1566" s="56"/>
      <c r="D1566" s="43" t="s">
        <v>772</v>
      </c>
      <c r="E1566" s="8" t="s">
        <v>16</v>
      </c>
      <c r="F1566" s="8" t="s">
        <v>17</v>
      </c>
      <c r="G1566" s="8" t="s">
        <v>18</v>
      </c>
      <c r="H1566" s="9" t="s">
        <v>19</v>
      </c>
      <c r="I1566" s="54">
        <v>525</v>
      </c>
      <c r="J1566" s="10" t="str">
        <f t="shared" si="48"/>
        <v>School Districts</v>
      </c>
      <c r="K1566" s="10" t="str">
        <f t="shared" si="49"/>
        <v xml:space="preserve"> Piute School District</v>
      </c>
    </row>
    <row r="1567" spans="1:11" ht="15" hidden="1" customHeight="1" x14ac:dyDescent="0.3">
      <c r="A1567" s="7"/>
      <c r="B1567" s="50" t="s">
        <v>439</v>
      </c>
      <c r="C1567" s="56"/>
      <c r="D1567" s="43" t="s">
        <v>772</v>
      </c>
      <c r="E1567" s="8" t="s">
        <v>16</v>
      </c>
      <c r="F1567" s="8" t="s">
        <v>17</v>
      </c>
      <c r="G1567" s="8" t="s">
        <v>20</v>
      </c>
      <c r="H1567" s="9" t="s">
        <v>19</v>
      </c>
      <c r="I1567" s="54">
        <v>-1323</v>
      </c>
      <c r="J1567" s="10" t="str">
        <f t="shared" si="48"/>
        <v>School Districts</v>
      </c>
      <c r="K1567" s="10" t="str">
        <f t="shared" si="49"/>
        <v xml:space="preserve"> Piute School District</v>
      </c>
    </row>
    <row r="1568" spans="1:11" ht="15" customHeight="1" x14ac:dyDescent="0.3">
      <c r="A1568" s="7"/>
      <c r="B1568" s="50" t="s">
        <v>439</v>
      </c>
      <c r="C1568" s="56"/>
      <c r="D1568" s="43" t="s">
        <v>772</v>
      </c>
      <c r="E1568" s="8" t="s">
        <v>16</v>
      </c>
      <c r="F1568" s="8" t="s">
        <v>17</v>
      </c>
      <c r="G1568" s="8" t="s">
        <v>44</v>
      </c>
      <c r="H1568" s="9" t="s">
        <v>19</v>
      </c>
      <c r="I1568" s="54">
        <v>1558</v>
      </c>
      <c r="J1568" s="10" t="str">
        <f t="shared" si="48"/>
        <v>School Districts</v>
      </c>
      <c r="K1568" s="10" t="str">
        <f t="shared" si="49"/>
        <v xml:space="preserve"> Piute School District</v>
      </c>
    </row>
    <row r="1569" spans="1:11" ht="15" hidden="1" customHeight="1" x14ac:dyDescent="0.3">
      <c r="A1569" s="7"/>
      <c r="B1569" s="50" t="s">
        <v>439</v>
      </c>
      <c r="C1569" s="56"/>
      <c r="D1569" s="43" t="s">
        <v>1001</v>
      </c>
      <c r="E1569" s="8" t="s">
        <v>16</v>
      </c>
      <c r="F1569" s="8" t="s">
        <v>17</v>
      </c>
      <c r="G1569" s="8" t="s">
        <v>18</v>
      </c>
      <c r="H1569" s="9" t="s">
        <v>19</v>
      </c>
      <c r="I1569" s="54">
        <v>620</v>
      </c>
      <c r="J1569" s="10" t="str">
        <f t="shared" si="48"/>
        <v>School Districts</v>
      </c>
      <c r="K1569" s="10" t="str">
        <f t="shared" si="49"/>
        <v xml:space="preserve"> Providence Hall Charter School</v>
      </c>
    </row>
    <row r="1570" spans="1:11" ht="15" hidden="1" customHeight="1" x14ac:dyDescent="0.3">
      <c r="A1570" s="7"/>
      <c r="B1570" s="50" t="s">
        <v>439</v>
      </c>
      <c r="C1570" s="56"/>
      <c r="D1570" s="43" t="s">
        <v>1001</v>
      </c>
      <c r="E1570" s="8" t="s">
        <v>16</v>
      </c>
      <c r="F1570" s="8" t="s">
        <v>17</v>
      </c>
      <c r="G1570" s="8" t="s">
        <v>20</v>
      </c>
      <c r="H1570" s="9" t="s">
        <v>19</v>
      </c>
      <c r="I1570" s="54">
        <v>8791</v>
      </c>
      <c r="J1570" s="10" t="str">
        <f t="shared" si="48"/>
        <v>School Districts</v>
      </c>
      <c r="K1570" s="10" t="str">
        <f t="shared" si="49"/>
        <v xml:space="preserve"> Providence Hall Charter School</v>
      </c>
    </row>
    <row r="1571" spans="1:11" ht="15" customHeight="1" x14ac:dyDescent="0.3">
      <c r="A1571" s="7"/>
      <c r="B1571" s="50" t="s">
        <v>439</v>
      </c>
      <c r="C1571" s="56"/>
      <c r="D1571" s="43" t="s">
        <v>1001</v>
      </c>
      <c r="E1571" s="8" t="s">
        <v>16</v>
      </c>
      <c r="F1571" s="8" t="s">
        <v>17</v>
      </c>
      <c r="G1571" s="8" t="s">
        <v>44</v>
      </c>
      <c r="H1571" s="9" t="s">
        <v>19</v>
      </c>
      <c r="I1571" s="54">
        <v>1419</v>
      </c>
      <c r="J1571" s="10" t="str">
        <f t="shared" si="48"/>
        <v>School Districts</v>
      </c>
      <c r="K1571" s="10" t="str">
        <f t="shared" si="49"/>
        <v xml:space="preserve"> Providence Hall Charter School</v>
      </c>
    </row>
    <row r="1572" spans="1:11" ht="15" hidden="1" customHeight="1" x14ac:dyDescent="0.3">
      <c r="A1572" s="7"/>
      <c r="B1572" s="50" t="s">
        <v>439</v>
      </c>
      <c r="C1572" s="56"/>
      <c r="D1572" s="43" t="s">
        <v>773</v>
      </c>
      <c r="E1572" s="8" t="s">
        <v>16</v>
      </c>
      <c r="F1572" s="8" t="s">
        <v>17</v>
      </c>
      <c r="G1572" s="8" t="s">
        <v>18</v>
      </c>
      <c r="H1572" s="9" t="s">
        <v>19</v>
      </c>
      <c r="I1572" s="54">
        <v>3868</v>
      </c>
      <c r="J1572" s="10" t="str">
        <f t="shared" si="48"/>
        <v>School Districts</v>
      </c>
      <c r="K1572" s="10" t="str">
        <f t="shared" si="49"/>
        <v xml:space="preserve"> Provo School District</v>
      </c>
    </row>
    <row r="1573" spans="1:11" ht="15" hidden="1" customHeight="1" x14ac:dyDescent="0.3">
      <c r="A1573" s="7"/>
      <c r="B1573" s="50" t="s">
        <v>439</v>
      </c>
      <c r="C1573" s="56"/>
      <c r="D1573" s="43" t="s">
        <v>773</v>
      </c>
      <c r="E1573" s="8" t="s">
        <v>16</v>
      </c>
      <c r="F1573" s="8" t="s">
        <v>17</v>
      </c>
      <c r="G1573" s="8" t="s">
        <v>20</v>
      </c>
      <c r="H1573" s="9" t="s">
        <v>19</v>
      </c>
      <c r="I1573" s="54">
        <v>-88408</v>
      </c>
      <c r="J1573" s="10" t="str">
        <f t="shared" si="48"/>
        <v>School Districts</v>
      </c>
      <c r="K1573" s="10" t="str">
        <f t="shared" si="49"/>
        <v xml:space="preserve"> Provo School District</v>
      </c>
    </row>
    <row r="1574" spans="1:11" ht="15" customHeight="1" x14ac:dyDescent="0.3">
      <c r="A1574" s="7"/>
      <c r="B1574" s="50" t="s">
        <v>439</v>
      </c>
      <c r="C1574" s="56"/>
      <c r="D1574" s="43" t="s">
        <v>773</v>
      </c>
      <c r="E1574" s="8" t="s">
        <v>16</v>
      </c>
      <c r="F1574" s="8" t="s">
        <v>17</v>
      </c>
      <c r="G1574" s="8" t="s">
        <v>44</v>
      </c>
      <c r="H1574" s="9" t="s">
        <v>19</v>
      </c>
      <c r="I1574" s="54">
        <v>94868</v>
      </c>
      <c r="J1574" s="10" t="str">
        <f t="shared" si="48"/>
        <v>School Districts</v>
      </c>
      <c r="K1574" s="10" t="str">
        <f t="shared" si="49"/>
        <v xml:space="preserve"> Provo School District</v>
      </c>
    </row>
    <row r="1575" spans="1:11" ht="15" hidden="1" customHeight="1" x14ac:dyDescent="0.3">
      <c r="A1575" s="7"/>
      <c r="B1575" s="50" t="s">
        <v>439</v>
      </c>
      <c r="C1575" s="56"/>
      <c r="D1575" s="43" t="s">
        <v>774</v>
      </c>
      <c r="E1575" s="8" t="s">
        <v>16</v>
      </c>
      <c r="F1575" s="8" t="s">
        <v>456</v>
      </c>
      <c r="G1575" s="8" t="s">
        <v>455</v>
      </c>
      <c r="H1575" s="9" t="s">
        <v>19</v>
      </c>
      <c r="I1575" s="54">
        <v>143.86500000000001</v>
      </c>
      <c r="J1575" s="10" t="str">
        <f t="shared" si="48"/>
        <v>School Districts</v>
      </c>
      <c r="K1575" s="10" t="str">
        <f t="shared" si="49"/>
        <v xml:space="preserve"> Quail Run Primary School</v>
      </c>
    </row>
    <row r="1576" spans="1:11" ht="15" hidden="1" customHeight="1" x14ac:dyDescent="0.3">
      <c r="A1576" s="7"/>
      <c r="B1576" s="50" t="s">
        <v>439</v>
      </c>
      <c r="C1576" s="56"/>
      <c r="D1576" s="43" t="s">
        <v>1045</v>
      </c>
      <c r="E1576" s="8" t="s">
        <v>16</v>
      </c>
      <c r="F1576" s="8" t="s">
        <v>17</v>
      </c>
      <c r="G1576" s="8" t="s">
        <v>20</v>
      </c>
      <c r="H1576" s="9" t="s">
        <v>19</v>
      </c>
      <c r="I1576" s="54">
        <v>4387</v>
      </c>
      <c r="J1576" s="10" t="str">
        <f t="shared" si="48"/>
        <v>School Districts</v>
      </c>
      <c r="K1576" s="10" t="str">
        <f t="shared" si="49"/>
        <v xml:space="preserve"> Quest Academy Charter School</v>
      </c>
    </row>
    <row r="1577" spans="1:11" ht="15" customHeight="1" x14ac:dyDescent="0.3">
      <c r="A1577" s="7"/>
      <c r="B1577" s="50" t="s">
        <v>439</v>
      </c>
      <c r="C1577" s="56"/>
      <c r="D1577" s="43" t="s">
        <v>1045</v>
      </c>
      <c r="E1577" s="8" t="s">
        <v>16</v>
      </c>
      <c r="F1577" s="8" t="s">
        <v>17</v>
      </c>
      <c r="G1577" s="8" t="s">
        <v>44</v>
      </c>
      <c r="H1577" s="9" t="s">
        <v>19</v>
      </c>
      <c r="I1577" s="54">
        <v>1590</v>
      </c>
      <c r="J1577" s="10" t="str">
        <f t="shared" si="48"/>
        <v>School Districts</v>
      </c>
      <c r="K1577" s="10" t="str">
        <f t="shared" si="49"/>
        <v xml:space="preserve"> Quest Academy Charter School</v>
      </c>
    </row>
    <row r="1578" spans="1:11" ht="15" hidden="1" customHeight="1" x14ac:dyDescent="0.3">
      <c r="A1578" s="7"/>
      <c r="B1578" s="50" t="s">
        <v>439</v>
      </c>
      <c r="C1578" s="56"/>
      <c r="D1578" s="43" t="s">
        <v>1046</v>
      </c>
      <c r="E1578" s="8" t="s">
        <v>16</v>
      </c>
      <c r="F1578" s="8" t="s">
        <v>17</v>
      </c>
      <c r="G1578" s="8" t="s">
        <v>20</v>
      </c>
      <c r="H1578" s="9" t="s">
        <v>19</v>
      </c>
      <c r="I1578" s="54">
        <v>2854</v>
      </c>
      <c r="J1578" s="10" t="str">
        <f t="shared" si="48"/>
        <v>School Districts</v>
      </c>
      <c r="K1578" s="10" t="str">
        <f t="shared" si="49"/>
        <v xml:space="preserve"> Reagan Academy</v>
      </c>
    </row>
    <row r="1579" spans="1:11" ht="15" customHeight="1" x14ac:dyDescent="0.3">
      <c r="A1579" s="7"/>
      <c r="B1579" s="50" t="s">
        <v>439</v>
      </c>
      <c r="C1579" s="56"/>
      <c r="D1579" s="43" t="s">
        <v>1046</v>
      </c>
      <c r="E1579" s="8" t="s">
        <v>16</v>
      </c>
      <c r="F1579" s="8" t="s">
        <v>17</v>
      </c>
      <c r="G1579" s="8" t="s">
        <v>44</v>
      </c>
      <c r="H1579" s="9" t="s">
        <v>19</v>
      </c>
      <c r="I1579" s="54">
        <v>643</v>
      </c>
      <c r="J1579" s="10" t="str">
        <f t="shared" si="48"/>
        <v>School Districts</v>
      </c>
      <c r="K1579" s="10" t="str">
        <f t="shared" si="49"/>
        <v xml:space="preserve"> Reagan Academy</v>
      </c>
    </row>
    <row r="1580" spans="1:11" ht="15" hidden="1" customHeight="1" x14ac:dyDescent="0.3">
      <c r="A1580" s="7"/>
      <c r="B1580" s="50" t="s">
        <v>439</v>
      </c>
      <c r="C1580" s="56"/>
      <c r="D1580" s="43" t="s">
        <v>1013</v>
      </c>
      <c r="E1580" s="8" t="s">
        <v>16</v>
      </c>
      <c r="F1580" s="8" t="s">
        <v>17</v>
      </c>
      <c r="G1580" s="8" t="s">
        <v>18</v>
      </c>
      <c r="H1580" s="9" t="s">
        <v>19</v>
      </c>
      <c r="I1580" s="54">
        <v>743</v>
      </c>
      <c r="J1580" s="10" t="str">
        <f t="shared" si="48"/>
        <v>School Districts</v>
      </c>
      <c r="K1580" s="10" t="str">
        <f t="shared" si="49"/>
        <v xml:space="preserve"> Real Salt Lake Academy</v>
      </c>
    </row>
    <row r="1581" spans="1:11" ht="15" hidden="1" customHeight="1" x14ac:dyDescent="0.3">
      <c r="A1581" s="7"/>
      <c r="B1581" s="50" t="s">
        <v>439</v>
      </c>
      <c r="C1581" s="56"/>
      <c r="D1581" s="43" t="s">
        <v>1013</v>
      </c>
      <c r="E1581" s="8" t="s">
        <v>16</v>
      </c>
      <c r="F1581" s="8" t="s">
        <v>17</v>
      </c>
      <c r="G1581" s="8" t="s">
        <v>20</v>
      </c>
      <c r="H1581" s="9" t="s">
        <v>19</v>
      </c>
      <c r="I1581" s="54">
        <v>1123</v>
      </c>
      <c r="J1581" s="10" t="str">
        <f t="shared" si="48"/>
        <v>School Districts</v>
      </c>
      <c r="K1581" s="10" t="str">
        <f t="shared" si="49"/>
        <v xml:space="preserve"> Real Salt Lake Academy</v>
      </c>
    </row>
    <row r="1582" spans="1:11" ht="15" customHeight="1" x14ac:dyDescent="0.3">
      <c r="A1582" s="7"/>
      <c r="B1582" s="50" t="s">
        <v>439</v>
      </c>
      <c r="C1582" s="56"/>
      <c r="D1582" s="43" t="s">
        <v>1013</v>
      </c>
      <c r="E1582" s="8" t="s">
        <v>16</v>
      </c>
      <c r="F1582" s="8" t="s">
        <v>17</v>
      </c>
      <c r="G1582" s="8" t="s">
        <v>44</v>
      </c>
      <c r="H1582" s="9" t="s">
        <v>19</v>
      </c>
      <c r="I1582" s="54">
        <v>22</v>
      </c>
      <c r="J1582" s="10" t="str">
        <f t="shared" si="48"/>
        <v>School Districts</v>
      </c>
      <c r="K1582" s="10" t="str">
        <f t="shared" si="49"/>
        <v xml:space="preserve"> Real Salt Lake Academy</v>
      </c>
    </row>
    <row r="1583" spans="1:11" ht="15" hidden="1" customHeight="1" x14ac:dyDescent="0.3">
      <c r="A1583" s="7"/>
      <c r="B1583" s="50" t="s">
        <v>439</v>
      </c>
      <c r="C1583" s="56"/>
      <c r="D1583" s="43" t="s">
        <v>1044</v>
      </c>
      <c r="E1583" s="8" t="s">
        <v>16</v>
      </c>
      <c r="F1583" s="8" t="s">
        <v>17</v>
      </c>
      <c r="G1583" s="8" t="s">
        <v>20</v>
      </c>
      <c r="H1583" s="9" t="s">
        <v>19</v>
      </c>
      <c r="I1583" s="54">
        <v>3196</v>
      </c>
      <c r="J1583" s="10" t="str">
        <f t="shared" si="48"/>
        <v>School Districts</v>
      </c>
      <c r="K1583" s="10" t="str">
        <f t="shared" si="49"/>
        <v xml:space="preserve"> Renaissance Academy</v>
      </c>
    </row>
    <row r="1584" spans="1:11" ht="15" customHeight="1" x14ac:dyDescent="0.3">
      <c r="A1584" s="7"/>
      <c r="B1584" s="50" t="s">
        <v>439</v>
      </c>
      <c r="C1584" s="56"/>
      <c r="D1584" s="43" t="s">
        <v>1044</v>
      </c>
      <c r="E1584" s="8" t="s">
        <v>16</v>
      </c>
      <c r="F1584" s="8" t="s">
        <v>17</v>
      </c>
      <c r="G1584" s="8" t="s">
        <v>44</v>
      </c>
      <c r="H1584" s="9" t="s">
        <v>19</v>
      </c>
      <c r="I1584" s="54">
        <v>146</v>
      </c>
      <c r="J1584" s="10" t="str">
        <f t="shared" si="48"/>
        <v>School Districts</v>
      </c>
      <c r="K1584" s="10" t="str">
        <f t="shared" si="49"/>
        <v xml:space="preserve"> Renaissance Academy</v>
      </c>
    </row>
    <row r="1585" spans="1:11" ht="15" hidden="1" customHeight="1" x14ac:dyDescent="0.3">
      <c r="A1585" s="7"/>
      <c r="B1585" s="50" t="s">
        <v>439</v>
      </c>
      <c r="C1585" s="56"/>
      <c r="D1585" s="43" t="s">
        <v>775</v>
      </c>
      <c r="E1585" s="8" t="s">
        <v>16</v>
      </c>
      <c r="F1585" s="8" t="s">
        <v>17</v>
      </c>
      <c r="G1585" s="8" t="s">
        <v>18</v>
      </c>
      <c r="H1585" s="9" t="s">
        <v>19</v>
      </c>
      <c r="I1585" s="54">
        <v>791</v>
      </c>
      <c r="J1585" s="10" t="str">
        <f t="shared" si="48"/>
        <v>School Districts</v>
      </c>
      <c r="K1585" s="10" t="str">
        <f t="shared" si="49"/>
        <v xml:space="preserve"> Rich School District</v>
      </c>
    </row>
    <row r="1586" spans="1:11" ht="15" hidden="1" customHeight="1" x14ac:dyDescent="0.3">
      <c r="A1586" s="7"/>
      <c r="B1586" s="50" t="s">
        <v>439</v>
      </c>
      <c r="C1586" s="56"/>
      <c r="D1586" s="43" t="s">
        <v>775</v>
      </c>
      <c r="E1586" s="8" t="s">
        <v>16</v>
      </c>
      <c r="F1586" s="8" t="s">
        <v>17</v>
      </c>
      <c r="G1586" s="8" t="s">
        <v>20</v>
      </c>
      <c r="H1586" s="9" t="s">
        <v>19</v>
      </c>
      <c r="I1586" s="54">
        <v>-2841</v>
      </c>
      <c r="J1586" s="10" t="str">
        <f t="shared" si="48"/>
        <v>School Districts</v>
      </c>
      <c r="K1586" s="10" t="str">
        <f t="shared" si="49"/>
        <v xml:space="preserve"> Rich School District</v>
      </c>
    </row>
    <row r="1587" spans="1:11" ht="15" customHeight="1" x14ac:dyDescent="0.3">
      <c r="A1587" s="7"/>
      <c r="B1587" s="50" t="s">
        <v>439</v>
      </c>
      <c r="C1587" s="56"/>
      <c r="D1587" s="43" t="s">
        <v>775</v>
      </c>
      <c r="E1587" s="8" t="s">
        <v>16</v>
      </c>
      <c r="F1587" s="8" t="s">
        <v>17</v>
      </c>
      <c r="G1587" s="8" t="s">
        <v>44</v>
      </c>
      <c r="H1587" s="9" t="s">
        <v>19</v>
      </c>
      <c r="I1587" s="54">
        <v>3561</v>
      </c>
      <c r="J1587" s="10" t="str">
        <f t="shared" si="48"/>
        <v>School Districts</v>
      </c>
      <c r="K1587" s="10" t="str">
        <f t="shared" si="49"/>
        <v xml:space="preserve"> Rich School District</v>
      </c>
    </row>
    <row r="1588" spans="1:11" ht="15" hidden="1" customHeight="1" x14ac:dyDescent="0.3">
      <c r="A1588" s="7"/>
      <c r="B1588" s="50" t="s">
        <v>439</v>
      </c>
      <c r="C1588" s="56"/>
      <c r="D1588" s="43" t="s">
        <v>1025</v>
      </c>
      <c r="E1588" s="8" t="s">
        <v>16</v>
      </c>
      <c r="F1588" s="8" t="s">
        <v>17</v>
      </c>
      <c r="G1588" s="8" t="s">
        <v>20</v>
      </c>
      <c r="H1588" s="9" t="s">
        <v>19</v>
      </c>
      <c r="I1588" s="54">
        <v>1680</v>
      </c>
      <c r="J1588" s="10" t="str">
        <f t="shared" si="48"/>
        <v>School Districts</v>
      </c>
      <c r="K1588" s="10" t="str">
        <f t="shared" si="49"/>
        <v xml:space="preserve"> Salt Lake Arts Academy</v>
      </c>
    </row>
    <row r="1589" spans="1:11" ht="15" customHeight="1" x14ac:dyDescent="0.3">
      <c r="A1589" s="7"/>
      <c r="B1589" s="50" t="s">
        <v>439</v>
      </c>
      <c r="C1589" s="56"/>
      <c r="D1589" s="43" t="s">
        <v>1025</v>
      </c>
      <c r="E1589" s="8" t="s">
        <v>16</v>
      </c>
      <c r="F1589" s="8" t="s">
        <v>17</v>
      </c>
      <c r="G1589" s="8" t="s">
        <v>44</v>
      </c>
      <c r="H1589" s="9" t="s">
        <v>19</v>
      </c>
      <c r="I1589" s="54">
        <v>419</v>
      </c>
      <c r="J1589" s="10" t="str">
        <f t="shared" si="48"/>
        <v>School Districts</v>
      </c>
      <c r="K1589" s="10" t="str">
        <f t="shared" si="49"/>
        <v xml:space="preserve"> Salt Lake Arts Academy</v>
      </c>
    </row>
    <row r="1590" spans="1:11" ht="15" hidden="1" customHeight="1" x14ac:dyDescent="0.3">
      <c r="A1590" s="7"/>
      <c r="B1590" s="50" t="s">
        <v>439</v>
      </c>
      <c r="C1590" s="56"/>
      <c r="D1590" s="43" t="s">
        <v>776</v>
      </c>
      <c r="E1590" s="8" t="s">
        <v>16</v>
      </c>
      <c r="F1590" s="8" t="s">
        <v>17</v>
      </c>
      <c r="G1590" s="8" t="s">
        <v>18</v>
      </c>
      <c r="H1590" s="9" t="s">
        <v>19</v>
      </c>
      <c r="I1590" s="54">
        <v>7181</v>
      </c>
      <c r="J1590" s="10" t="str">
        <f t="shared" si="48"/>
        <v>School Districts</v>
      </c>
      <c r="K1590" s="10" t="str">
        <f t="shared" si="49"/>
        <v xml:space="preserve"> Salt Lake School District</v>
      </c>
    </row>
    <row r="1591" spans="1:11" ht="15" hidden="1" customHeight="1" x14ac:dyDescent="0.3">
      <c r="A1591" s="7"/>
      <c r="B1591" s="50" t="s">
        <v>439</v>
      </c>
      <c r="C1591" s="56"/>
      <c r="D1591" s="43" t="s">
        <v>776</v>
      </c>
      <c r="E1591" s="8" t="s">
        <v>16</v>
      </c>
      <c r="F1591" s="8" t="s">
        <v>17</v>
      </c>
      <c r="G1591" s="8" t="s">
        <v>20</v>
      </c>
      <c r="H1591" s="9" t="s">
        <v>19</v>
      </c>
      <c r="I1591" s="54">
        <v>-74588</v>
      </c>
      <c r="J1591" s="10" t="str">
        <f t="shared" si="48"/>
        <v>School Districts</v>
      </c>
      <c r="K1591" s="10" t="str">
        <f t="shared" si="49"/>
        <v xml:space="preserve"> Salt Lake School District</v>
      </c>
    </row>
    <row r="1592" spans="1:11" ht="15" customHeight="1" x14ac:dyDescent="0.3">
      <c r="A1592" s="7"/>
      <c r="B1592" s="50" t="s">
        <v>439</v>
      </c>
      <c r="C1592" s="56"/>
      <c r="D1592" s="43" t="s">
        <v>776</v>
      </c>
      <c r="E1592" s="8" t="s">
        <v>16</v>
      </c>
      <c r="F1592" s="8" t="s">
        <v>17</v>
      </c>
      <c r="G1592" s="8" t="s">
        <v>44</v>
      </c>
      <c r="H1592" s="9" t="s">
        <v>19</v>
      </c>
      <c r="I1592" s="54">
        <v>324315</v>
      </c>
      <c r="J1592" s="10" t="str">
        <f t="shared" si="48"/>
        <v>School Districts</v>
      </c>
      <c r="K1592" s="10" t="str">
        <f t="shared" si="49"/>
        <v xml:space="preserve"> Salt Lake School District</v>
      </c>
    </row>
    <row r="1593" spans="1:11" ht="15" hidden="1" customHeight="1" x14ac:dyDescent="0.3">
      <c r="A1593" s="7"/>
      <c r="B1593" s="50" t="s">
        <v>439</v>
      </c>
      <c r="C1593" s="56"/>
      <c r="D1593" s="43" t="s">
        <v>776</v>
      </c>
      <c r="E1593" s="8" t="s">
        <v>16</v>
      </c>
      <c r="F1593" s="8" t="s">
        <v>456</v>
      </c>
      <c r="G1593" s="8" t="s">
        <v>455</v>
      </c>
      <c r="H1593" s="9" t="s">
        <v>19</v>
      </c>
      <c r="I1593" s="54">
        <v>8130.5744999999997</v>
      </c>
      <c r="J1593" s="10" t="str">
        <f t="shared" si="48"/>
        <v>School Districts</v>
      </c>
      <c r="K1593" s="10" t="str">
        <f t="shared" si="49"/>
        <v xml:space="preserve"> Salt Lake School District</v>
      </c>
    </row>
    <row r="1594" spans="1:11" ht="15" hidden="1" customHeight="1" x14ac:dyDescent="0.3">
      <c r="A1594" s="7"/>
      <c r="B1594" s="50" t="s">
        <v>439</v>
      </c>
      <c r="C1594" s="56"/>
      <c r="D1594" s="43" t="s">
        <v>1000</v>
      </c>
      <c r="E1594" s="8" t="s">
        <v>16</v>
      </c>
      <c r="F1594" s="8" t="s">
        <v>17</v>
      </c>
      <c r="G1594" s="8" t="s">
        <v>18</v>
      </c>
      <c r="H1594" s="9" t="s">
        <v>19</v>
      </c>
      <c r="I1594" s="54">
        <v>264</v>
      </c>
      <c r="J1594" s="10" t="str">
        <f t="shared" si="48"/>
        <v>School Districts</v>
      </c>
      <c r="K1594" s="10" t="str">
        <f t="shared" si="49"/>
        <v xml:space="preserve"> Salt Lake School For The Performing Arts</v>
      </c>
    </row>
    <row r="1595" spans="1:11" ht="15" hidden="1" customHeight="1" x14ac:dyDescent="0.3">
      <c r="A1595" s="7"/>
      <c r="B1595" s="50" t="s">
        <v>439</v>
      </c>
      <c r="C1595" s="56"/>
      <c r="D1595" s="43" t="s">
        <v>1000</v>
      </c>
      <c r="E1595" s="8" t="s">
        <v>16</v>
      </c>
      <c r="F1595" s="8" t="s">
        <v>17</v>
      </c>
      <c r="G1595" s="8" t="s">
        <v>20</v>
      </c>
      <c r="H1595" s="9" t="s">
        <v>19</v>
      </c>
      <c r="I1595" s="54">
        <v>1265</v>
      </c>
      <c r="J1595" s="10" t="str">
        <f t="shared" si="48"/>
        <v>School Districts</v>
      </c>
      <c r="K1595" s="10" t="str">
        <f t="shared" si="49"/>
        <v xml:space="preserve"> Salt Lake School For The Performing Arts</v>
      </c>
    </row>
    <row r="1596" spans="1:11" ht="15" customHeight="1" x14ac:dyDescent="0.3">
      <c r="A1596" s="7"/>
      <c r="B1596" s="50" t="s">
        <v>439</v>
      </c>
      <c r="C1596" s="56"/>
      <c r="D1596" s="43" t="s">
        <v>1000</v>
      </c>
      <c r="E1596" s="8" t="s">
        <v>16</v>
      </c>
      <c r="F1596" s="8" t="s">
        <v>17</v>
      </c>
      <c r="G1596" s="8" t="s">
        <v>44</v>
      </c>
      <c r="H1596" s="9" t="s">
        <v>19</v>
      </c>
      <c r="I1596" s="54">
        <v>20</v>
      </c>
      <c r="J1596" s="10" t="str">
        <f t="shared" si="48"/>
        <v>School Districts</v>
      </c>
      <c r="K1596" s="10" t="str">
        <f t="shared" si="49"/>
        <v xml:space="preserve"> Salt Lake School For The Performing Arts</v>
      </c>
    </row>
    <row r="1597" spans="1:11" ht="15" hidden="1" customHeight="1" x14ac:dyDescent="0.3">
      <c r="A1597" s="7"/>
      <c r="B1597" s="50" t="s">
        <v>439</v>
      </c>
      <c r="C1597" s="56"/>
      <c r="D1597" s="43" t="s">
        <v>777</v>
      </c>
      <c r="E1597" s="8" t="s">
        <v>16</v>
      </c>
      <c r="F1597" s="8" t="s">
        <v>17</v>
      </c>
      <c r="G1597" s="8" t="s">
        <v>18</v>
      </c>
      <c r="H1597" s="9" t="s">
        <v>19</v>
      </c>
      <c r="I1597" s="54">
        <v>1173</v>
      </c>
      <c r="J1597" s="10" t="str">
        <f t="shared" si="48"/>
        <v>School Districts</v>
      </c>
      <c r="K1597" s="10" t="str">
        <f t="shared" si="49"/>
        <v xml:space="preserve"> San Juan School District</v>
      </c>
    </row>
    <row r="1598" spans="1:11" ht="15" hidden="1" customHeight="1" x14ac:dyDescent="0.3">
      <c r="A1598" s="7"/>
      <c r="B1598" s="50" t="s">
        <v>439</v>
      </c>
      <c r="C1598" s="56"/>
      <c r="D1598" s="43" t="s">
        <v>777</v>
      </c>
      <c r="E1598" s="8" t="s">
        <v>16</v>
      </c>
      <c r="F1598" s="8" t="s">
        <v>17</v>
      </c>
      <c r="G1598" s="8" t="s">
        <v>20</v>
      </c>
      <c r="H1598" s="9" t="s">
        <v>19</v>
      </c>
      <c r="I1598" s="54">
        <v>-14388</v>
      </c>
      <c r="J1598" s="10" t="str">
        <f t="shared" si="48"/>
        <v>School Districts</v>
      </c>
      <c r="K1598" s="10" t="str">
        <f t="shared" si="49"/>
        <v xml:space="preserve"> San Juan School District</v>
      </c>
    </row>
    <row r="1599" spans="1:11" ht="15" customHeight="1" x14ac:dyDescent="0.3">
      <c r="A1599" s="7"/>
      <c r="B1599" s="50" t="s">
        <v>439</v>
      </c>
      <c r="C1599" s="56"/>
      <c r="D1599" s="43" t="s">
        <v>777</v>
      </c>
      <c r="E1599" s="8" t="s">
        <v>16</v>
      </c>
      <c r="F1599" s="8" t="s">
        <v>17</v>
      </c>
      <c r="G1599" s="8" t="s">
        <v>44</v>
      </c>
      <c r="H1599" s="9" t="s">
        <v>19</v>
      </c>
      <c r="I1599" s="54">
        <v>3107</v>
      </c>
      <c r="J1599" s="10" t="str">
        <f t="shared" si="48"/>
        <v>School Districts</v>
      </c>
      <c r="K1599" s="10" t="str">
        <f t="shared" si="49"/>
        <v xml:space="preserve"> San Juan School District</v>
      </c>
    </row>
    <row r="1600" spans="1:11" ht="15" hidden="1" customHeight="1" x14ac:dyDescent="0.3">
      <c r="A1600" s="7"/>
      <c r="B1600" s="50" t="s">
        <v>439</v>
      </c>
      <c r="C1600" s="56"/>
      <c r="D1600" s="43" t="s">
        <v>777</v>
      </c>
      <c r="E1600" s="8" t="s">
        <v>16</v>
      </c>
      <c r="F1600" s="8" t="s">
        <v>456</v>
      </c>
      <c r="G1600" s="8" t="s">
        <v>455</v>
      </c>
      <c r="H1600" s="9" t="s">
        <v>19</v>
      </c>
      <c r="I1600" s="54">
        <v>6864.8587000000007</v>
      </c>
      <c r="J1600" s="10" t="str">
        <f t="shared" si="48"/>
        <v>School Districts</v>
      </c>
      <c r="K1600" s="10" t="str">
        <f t="shared" si="49"/>
        <v xml:space="preserve"> San Juan School District</v>
      </c>
    </row>
    <row r="1601" spans="1:11" ht="15" hidden="1" customHeight="1" x14ac:dyDescent="0.3">
      <c r="A1601" s="7"/>
      <c r="B1601" s="50" t="s">
        <v>439</v>
      </c>
      <c r="C1601" s="56"/>
      <c r="D1601" s="43" t="s">
        <v>1029</v>
      </c>
      <c r="E1601" s="8" t="s">
        <v>16</v>
      </c>
      <c r="F1601" s="8" t="s">
        <v>17</v>
      </c>
      <c r="G1601" s="8" t="s">
        <v>20</v>
      </c>
      <c r="H1601" s="9" t="s">
        <v>19</v>
      </c>
      <c r="I1601" s="54">
        <v>2514</v>
      </c>
      <c r="J1601" s="10" t="str">
        <f t="shared" si="48"/>
        <v>School Districts</v>
      </c>
      <c r="K1601" s="10" t="str">
        <f t="shared" si="49"/>
        <v xml:space="preserve"> Scholar Academy</v>
      </c>
    </row>
    <row r="1602" spans="1:11" ht="15" customHeight="1" x14ac:dyDescent="0.3">
      <c r="A1602" s="7"/>
      <c r="B1602" s="50" t="s">
        <v>439</v>
      </c>
      <c r="C1602" s="56"/>
      <c r="D1602" s="43" t="s">
        <v>1029</v>
      </c>
      <c r="E1602" s="8" t="s">
        <v>16</v>
      </c>
      <c r="F1602" s="8" t="s">
        <v>17</v>
      </c>
      <c r="G1602" s="8" t="s">
        <v>44</v>
      </c>
      <c r="H1602" s="9" t="s">
        <v>19</v>
      </c>
      <c r="I1602" s="54">
        <v>672</v>
      </c>
      <c r="J1602" s="10" t="str">
        <f t="shared" si="48"/>
        <v>School Districts</v>
      </c>
      <c r="K1602" s="10" t="str">
        <f t="shared" si="49"/>
        <v xml:space="preserve"> Scholar Academy</v>
      </c>
    </row>
    <row r="1603" spans="1:11" ht="15" hidden="1" customHeight="1" x14ac:dyDescent="0.3">
      <c r="A1603" s="7"/>
      <c r="B1603" s="50" t="s">
        <v>439</v>
      </c>
      <c r="C1603" s="56"/>
      <c r="D1603" s="43" t="s">
        <v>778</v>
      </c>
      <c r="E1603" s="8" t="s">
        <v>16</v>
      </c>
      <c r="F1603" s="8" t="s">
        <v>17</v>
      </c>
      <c r="G1603" s="8" t="s">
        <v>18</v>
      </c>
      <c r="H1603" s="9" t="s">
        <v>19</v>
      </c>
      <c r="I1603" s="54">
        <v>724</v>
      </c>
      <c r="J1603" s="10" t="str">
        <f t="shared" si="48"/>
        <v>School Districts</v>
      </c>
      <c r="K1603" s="10" t="str">
        <f t="shared" si="49"/>
        <v xml:space="preserve"> Sevier School District</v>
      </c>
    </row>
    <row r="1604" spans="1:11" ht="15" hidden="1" customHeight="1" x14ac:dyDescent="0.3">
      <c r="A1604" s="7"/>
      <c r="B1604" s="50" t="s">
        <v>439</v>
      </c>
      <c r="C1604" s="56"/>
      <c r="D1604" s="43" t="s">
        <v>778</v>
      </c>
      <c r="E1604" s="8" t="s">
        <v>16</v>
      </c>
      <c r="F1604" s="8" t="s">
        <v>17</v>
      </c>
      <c r="G1604" s="8" t="s">
        <v>20</v>
      </c>
      <c r="H1604" s="9" t="s">
        <v>19</v>
      </c>
      <c r="I1604" s="54">
        <v>-17592</v>
      </c>
      <c r="J1604" s="10" t="str">
        <f t="shared" ref="J1604:J1667" si="50">IF(A1604&gt;"",A1604&amp;" "&amp;B1604,B1604)</f>
        <v>School Districts</v>
      </c>
      <c r="K1604" s="10" t="str">
        <f t="shared" ref="K1604:K1667" si="51">IF(C1604&gt;"",C1604&amp;" "&amp;D1604,D1604)</f>
        <v xml:space="preserve"> Sevier School District</v>
      </c>
    </row>
    <row r="1605" spans="1:11" ht="15" customHeight="1" x14ac:dyDescent="0.3">
      <c r="A1605" s="7"/>
      <c r="B1605" s="50" t="s">
        <v>439</v>
      </c>
      <c r="C1605" s="56"/>
      <c r="D1605" s="43" t="s">
        <v>778</v>
      </c>
      <c r="E1605" s="8" t="s">
        <v>16</v>
      </c>
      <c r="F1605" s="8" t="s">
        <v>17</v>
      </c>
      <c r="G1605" s="8" t="s">
        <v>44</v>
      </c>
      <c r="H1605" s="9" t="s">
        <v>19</v>
      </c>
      <c r="I1605" s="54">
        <v>-17362</v>
      </c>
      <c r="J1605" s="10" t="str">
        <f t="shared" si="50"/>
        <v>School Districts</v>
      </c>
      <c r="K1605" s="10" t="str">
        <f t="shared" si="51"/>
        <v xml:space="preserve"> Sevier School District</v>
      </c>
    </row>
    <row r="1606" spans="1:11" ht="15" hidden="1" customHeight="1" x14ac:dyDescent="0.3">
      <c r="A1606" s="7"/>
      <c r="B1606" s="50" t="s">
        <v>439</v>
      </c>
      <c r="C1606" s="56"/>
      <c r="D1606" s="43" t="s">
        <v>778</v>
      </c>
      <c r="E1606" s="8" t="s">
        <v>16</v>
      </c>
      <c r="F1606" s="8" t="s">
        <v>456</v>
      </c>
      <c r="G1606" s="8" t="s">
        <v>455</v>
      </c>
      <c r="H1606" s="9" t="s">
        <v>19</v>
      </c>
      <c r="I1606" s="54">
        <v>3807.5369500000002</v>
      </c>
      <c r="J1606" s="10" t="str">
        <f t="shared" si="50"/>
        <v>School Districts</v>
      </c>
      <c r="K1606" s="10" t="str">
        <f t="shared" si="51"/>
        <v xml:space="preserve"> Sevier School District</v>
      </c>
    </row>
    <row r="1607" spans="1:11" ht="15" hidden="1" customHeight="1" x14ac:dyDescent="0.3">
      <c r="A1607" s="7"/>
      <c r="B1607" s="50" t="s">
        <v>439</v>
      </c>
      <c r="C1607" s="56"/>
      <c r="D1607" s="43" t="s">
        <v>998</v>
      </c>
      <c r="E1607" s="8" t="s">
        <v>16</v>
      </c>
      <c r="F1607" s="8" t="s">
        <v>17</v>
      </c>
      <c r="G1607" s="8" t="s">
        <v>18</v>
      </c>
      <c r="H1607" s="9" t="s">
        <v>19</v>
      </c>
      <c r="I1607" s="54">
        <v>6</v>
      </c>
      <c r="J1607" s="10" t="str">
        <f t="shared" si="50"/>
        <v>School Districts</v>
      </c>
      <c r="K1607" s="10" t="str">
        <f t="shared" si="51"/>
        <v xml:space="preserve"> Soldier Hollow Charter School</v>
      </c>
    </row>
    <row r="1608" spans="1:11" ht="15" hidden="1" customHeight="1" x14ac:dyDescent="0.3">
      <c r="A1608" s="7"/>
      <c r="B1608" s="50" t="s">
        <v>439</v>
      </c>
      <c r="C1608" s="56"/>
      <c r="D1608" s="43" t="s">
        <v>998</v>
      </c>
      <c r="E1608" s="8" t="s">
        <v>16</v>
      </c>
      <c r="F1608" s="8" t="s">
        <v>17</v>
      </c>
      <c r="G1608" s="8" t="s">
        <v>20</v>
      </c>
      <c r="H1608" s="9" t="s">
        <v>19</v>
      </c>
      <c r="I1608" s="54">
        <v>1308</v>
      </c>
      <c r="J1608" s="10" t="str">
        <f t="shared" si="50"/>
        <v>School Districts</v>
      </c>
      <c r="K1608" s="10" t="str">
        <f t="shared" si="51"/>
        <v xml:space="preserve"> Soldier Hollow Charter School</v>
      </c>
    </row>
    <row r="1609" spans="1:11" ht="15" customHeight="1" x14ac:dyDescent="0.3">
      <c r="A1609" s="7"/>
      <c r="B1609" s="50" t="s">
        <v>439</v>
      </c>
      <c r="C1609" s="56"/>
      <c r="D1609" s="43" t="s">
        <v>998</v>
      </c>
      <c r="E1609" s="8" t="s">
        <v>16</v>
      </c>
      <c r="F1609" s="8" t="s">
        <v>17</v>
      </c>
      <c r="G1609" s="8" t="s">
        <v>44</v>
      </c>
      <c r="H1609" s="9" t="s">
        <v>19</v>
      </c>
      <c r="I1609" s="54">
        <v>410</v>
      </c>
      <c r="J1609" s="10" t="str">
        <f t="shared" si="50"/>
        <v>School Districts</v>
      </c>
      <c r="K1609" s="10" t="str">
        <f t="shared" si="51"/>
        <v xml:space="preserve"> Soldier Hollow Charter School</v>
      </c>
    </row>
    <row r="1610" spans="1:11" ht="15" hidden="1" customHeight="1" x14ac:dyDescent="0.3">
      <c r="A1610" s="7"/>
      <c r="B1610" s="50" t="s">
        <v>439</v>
      </c>
      <c r="C1610" s="56"/>
      <c r="D1610" s="43" t="s">
        <v>779</v>
      </c>
      <c r="E1610" s="8" t="s">
        <v>16</v>
      </c>
      <c r="F1610" s="8" t="s">
        <v>17</v>
      </c>
      <c r="G1610" s="8" t="s">
        <v>18</v>
      </c>
      <c r="H1610" s="9" t="s">
        <v>19</v>
      </c>
      <c r="I1610" s="54">
        <v>638</v>
      </c>
      <c r="J1610" s="10" t="str">
        <f t="shared" si="50"/>
        <v>School Districts</v>
      </c>
      <c r="K1610" s="10" t="str">
        <f t="shared" si="51"/>
        <v xml:space="preserve"> South Sanpete School District</v>
      </c>
    </row>
    <row r="1611" spans="1:11" ht="15" hidden="1" customHeight="1" x14ac:dyDescent="0.3">
      <c r="A1611" s="7"/>
      <c r="B1611" s="50" t="s">
        <v>439</v>
      </c>
      <c r="C1611" s="56"/>
      <c r="D1611" s="43" t="s">
        <v>779</v>
      </c>
      <c r="E1611" s="8" t="s">
        <v>16</v>
      </c>
      <c r="F1611" s="8" t="s">
        <v>17</v>
      </c>
      <c r="G1611" s="8" t="s">
        <v>20</v>
      </c>
      <c r="H1611" s="9" t="s">
        <v>19</v>
      </c>
      <c r="I1611" s="54">
        <v>-6570</v>
      </c>
      <c r="J1611" s="10" t="str">
        <f t="shared" si="50"/>
        <v>School Districts</v>
      </c>
      <c r="K1611" s="10" t="str">
        <f t="shared" si="51"/>
        <v xml:space="preserve"> South Sanpete School District</v>
      </c>
    </row>
    <row r="1612" spans="1:11" ht="15" customHeight="1" x14ac:dyDescent="0.3">
      <c r="A1612" s="7"/>
      <c r="B1612" s="50" t="s">
        <v>439</v>
      </c>
      <c r="C1612" s="56"/>
      <c r="D1612" s="43" t="s">
        <v>779</v>
      </c>
      <c r="E1612" s="8" t="s">
        <v>16</v>
      </c>
      <c r="F1612" s="8" t="s">
        <v>17</v>
      </c>
      <c r="G1612" s="8" t="s">
        <v>44</v>
      </c>
      <c r="H1612" s="9" t="s">
        <v>19</v>
      </c>
      <c r="I1612" s="54">
        <v>52711</v>
      </c>
      <c r="J1612" s="10" t="str">
        <f t="shared" si="50"/>
        <v>School Districts</v>
      </c>
      <c r="K1612" s="10" t="str">
        <f t="shared" si="51"/>
        <v xml:space="preserve"> South Sanpete School District</v>
      </c>
    </row>
    <row r="1613" spans="1:11" ht="15" hidden="1" customHeight="1" x14ac:dyDescent="0.3">
      <c r="A1613" s="7"/>
      <c r="B1613" s="50" t="s">
        <v>439</v>
      </c>
      <c r="C1613" s="56"/>
      <c r="D1613" s="43" t="s">
        <v>779</v>
      </c>
      <c r="E1613" s="8" t="s">
        <v>16</v>
      </c>
      <c r="F1613" s="8" t="s">
        <v>456</v>
      </c>
      <c r="G1613" s="8" t="s">
        <v>455</v>
      </c>
      <c r="H1613" s="9" t="s">
        <v>19</v>
      </c>
      <c r="I1613" s="54">
        <v>1053.4267</v>
      </c>
      <c r="J1613" s="10" t="str">
        <f t="shared" si="50"/>
        <v>School Districts</v>
      </c>
      <c r="K1613" s="10" t="str">
        <f t="shared" si="51"/>
        <v xml:space="preserve"> South Sanpete School District</v>
      </c>
    </row>
    <row r="1614" spans="1:11" ht="15" hidden="1" customHeight="1" x14ac:dyDescent="0.3">
      <c r="A1614" s="7"/>
      <c r="B1614" s="50" t="s">
        <v>439</v>
      </c>
      <c r="C1614" s="56"/>
      <c r="D1614" s="43" t="s">
        <v>780</v>
      </c>
      <c r="E1614" s="8" t="s">
        <v>16</v>
      </c>
      <c r="F1614" s="8" t="s">
        <v>17</v>
      </c>
      <c r="G1614" s="8" t="s">
        <v>18</v>
      </c>
      <c r="H1614" s="9" t="s">
        <v>19</v>
      </c>
      <c r="I1614" s="54">
        <v>910</v>
      </c>
      <c r="J1614" s="10" t="str">
        <f t="shared" si="50"/>
        <v>School Districts</v>
      </c>
      <c r="K1614" s="10" t="str">
        <f t="shared" si="51"/>
        <v xml:space="preserve"> South Summit School District</v>
      </c>
    </row>
    <row r="1615" spans="1:11" ht="15" hidden="1" customHeight="1" x14ac:dyDescent="0.3">
      <c r="A1615" s="7"/>
      <c r="B1615" s="50" t="s">
        <v>439</v>
      </c>
      <c r="C1615" s="56"/>
      <c r="D1615" s="43" t="s">
        <v>780</v>
      </c>
      <c r="E1615" s="8" t="s">
        <v>16</v>
      </c>
      <c r="F1615" s="8" t="s">
        <v>17</v>
      </c>
      <c r="G1615" s="8" t="s">
        <v>20</v>
      </c>
      <c r="H1615" s="9" t="s">
        <v>19</v>
      </c>
      <c r="I1615" s="54">
        <v>-5505</v>
      </c>
      <c r="J1615" s="10" t="str">
        <f t="shared" si="50"/>
        <v>School Districts</v>
      </c>
      <c r="K1615" s="10" t="str">
        <f t="shared" si="51"/>
        <v xml:space="preserve"> South Summit School District</v>
      </c>
    </row>
    <row r="1616" spans="1:11" ht="15" customHeight="1" x14ac:dyDescent="0.3">
      <c r="A1616" s="7"/>
      <c r="B1616" s="50" t="s">
        <v>439</v>
      </c>
      <c r="C1616" s="56"/>
      <c r="D1616" s="43" t="s">
        <v>780</v>
      </c>
      <c r="E1616" s="8" t="s">
        <v>16</v>
      </c>
      <c r="F1616" s="8" t="s">
        <v>17</v>
      </c>
      <c r="G1616" s="8" t="s">
        <v>44</v>
      </c>
      <c r="H1616" s="9" t="s">
        <v>19</v>
      </c>
      <c r="I1616" s="54">
        <v>36570</v>
      </c>
      <c r="J1616" s="10" t="str">
        <f t="shared" si="50"/>
        <v>School Districts</v>
      </c>
      <c r="K1616" s="10" t="str">
        <f t="shared" si="51"/>
        <v xml:space="preserve"> South Summit School District</v>
      </c>
    </row>
    <row r="1617" spans="1:11" ht="15" hidden="1" customHeight="1" x14ac:dyDescent="0.3">
      <c r="A1617" s="7"/>
      <c r="B1617" s="50" t="s">
        <v>439</v>
      </c>
      <c r="C1617" s="56"/>
      <c r="D1617" s="43" t="s">
        <v>781</v>
      </c>
      <c r="E1617" s="8" t="s">
        <v>16</v>
      </c>
      <c r="F1617" s="8" t="s">
        <v>17</v>
      </c>
      <c r="G1617" s="8" t="s">
        <v>18</v>
      </c>
      <c r="H1617" s="9" t="s">
        <v>19</v>
      </c>
      <c r="I1617" s="54">
        <v>-292</v>
      </c>
      <c r="J1617" s="10" t="str">
        <f t="shared" si="50"/>
        <v>School Districts</v>
      </c>
      <c r="K1617" s="10" t="str">
        <f t="shared" si="51"/>
        <v xml:space="preserve"> Southeastern Educational Center</v>
      </c>
    </row>
    <row r="1618" spans="1:11" ht="15" customHeight="1" x14ac:dyDescent="0.3">
      <c r="A1618" s="7"/>
      <c r="B1618" s="50" t="s">
        <v>439</v>
      </c>
      <c r="C1618" s="56"/>
      <c r="D1618" s="43" t="s">
        <v>781</v>
      </c>
      <c r="E1618" s="8" t="s">
        <v>16</v>
      </c>
      <c r="F1618" s="8" t="s">
        <v>17</v>
      </c>
      <c r="G1618" s="8" t="s">
        <v>44</v>
      </c>
      <c r="H1618" s="9" t="s">
        <v>19</v>
      </c>
      <c r="I1618" s="54">
        <v>-507</v>
      </c>
      <c r="J1618" s="10" t="str">
        <f t="shared" si="50"/>
        <v>School Districts</v>
      </c>
      <c r="K1618" s="10" t="str">
        <f t="shared" si="51"/>
        <v xml:space="preserve"> Southeastern Educational Center</v>
      </c>
    </row>
    <row r="1619" spans="1:11" ht="15" hidden="1" customHeight="1" x14ac:dyDescent="0.3">
      <c r="A1619" s="7"/>
      <c r="B1619" s="50" t="s">
        <v>439</v>
      </c>
      <c r="C1619" s="56"/>
      <c r="D1619" s="43" t="s">
        <v>782</v>
      </c>
      <c r="E1619" s="8" t="s">
        <v>16</v>
      </c>
      <c r="F1619" s="8" t="s">
        <v>17</v>
      </c>
      <c r="G1619" s="8" t="s">
        <v>18</v>
      </c>
      <c r="H1619" s="9" t="s">
        <v>19</v>
      </c>
      <c r="I1619" s="54">
        <v>677</v>
      </c>
      <c r="J1619" s="10" t="str">
        <f t="shared" si="50"/>
        <v>School Districts</v>
      </c>
      <c r="K1619" s="10" t="str">
        <f t="shared" si="51"/>
        <v xml:space="preserve"> Southwest Education Developmental Center</v>
      </c>
    </row>
    <row r="1620" spans="1:11" ht="15" customHeight="1" x14ac:dyDescent="0.3">
      <c r="A1620" s="7"/>
      <c r="B1620" s="50" t="s">
        <v>439</v>
      </c>
      <c r="C1620" s="56"/>
      <c r="D1620" s="43" t="s">
        <v>782</v>
      </c>
      <c r="E1620" s="8" t="s">
        <v>16</v>
      </c>
      <c r="F1620" s="8" t="s">
        <v>17</v>
      </c>
      <c r="G1620" s="8" t="s">
        <v>44</v>
      </c>
      <c r="H1620" s="9" t="s">
        <v>19</v>
      </c>
      <c r="I1620" s="54">
        <v>716</v>
      </c>
      <c r="J1620" s="10" t="str">
        <f t="shared" si="50"/>
        <v>School Districts</v>
      </c>
      <c r="K1620" s="10" t="str">
        <f t="shared" si="51"/>
        <v xml:space="preserve"> Southwest Education Developmental Center</v>
      </c>
    </row>
    <row r="1621" spans="1:11" ht="15" hidden="1" customHeight="1" x14ac:dyDescent="0.3">
      <c r="A1621" s="7"/>
      <c r="B1621" s="50" t="s">
        <v>439</v>
      </c>
      <c r="C1621" s="56"/>
      <c r="D1621" s="43" t="s">
        <v>1051</v>
      </c>
      <c r="E1621" s="8" t="s">
        <v>16</v>
      </c>
      <c r="F1621" s="8" t="s">
        <v>17</v>
      </c>
      <c r="G1621" s="8" t="s">
        <v>20</v>
      </c>
      <c r="H1621" s="9" t="s">
        <v>19</v>
      </c>
      <c r="I1621" s="54">
        <v>4138</v>
      </c>
      <c r="J1621" s="10" t="str">
        <f t="shared" si="50"/>
        <v>School Districts</v>
      </c>
      <c r="K1621" s="10" t="str">
        <f t="shared" si="51"/>
        <v xml:space="preserve"> St George Academy</v>
      </c>
    </row>
    <row r="1622" spans="1:11" ht="15" customHeight="1" x14ac:dyDescent="0.3">
      <c r="A1622" s="7"/>
      <c r="B1622" s="50" t="s">
        <v>439</v>
      </c>
      <c r="C1622" s="56"/>
      <c r="D1622" s="43" t="s">
        <v>1051</v>
      </c>
      <c r="E1622" s="8" t="s">
        <v>16</v>
      </c>
      <c r="F1622" s="8" t="s">
        <v>17</v>
      </c>
      <c r="G1622" s="8" t="s">
        <v>44</v>
      </c>
      <c r="H1622" s="9" t="s">
        <v>19</v>
      </c>
      <c r="I1622" s="54">
        <v>370</v>
      </c>
      <c r="J1622" s="10" t="str">
        <f t="shared" si="50"/>
        <v>School Districts</v>
      </c>
      <c r="K1622" s="10" t="str">
        <f t="shared" si="51"/>
        <v xml:space="preserve"> St George Academy</v>
      </c>
    </row>
    <row r="1623" spans="1:11" ht="15" hidden="1" customHeight="1" x14ac:dyDescent="0.3">
      <c r="A1623" s="7"/>
      <c r="B1623" s="50" t="s">
        <v>439</v>
      </c>
      <c r="C1623" s="56"/>
      <c r="D1623" s="43" t="s">
        <v>1003</v>
      </c>
      <c r="E1623" s="8" t="s">
        <v>16</v>
      </c>
      <c r="F1623" s="8" t="s">
        <v>17</v>
      </c>
      <c r="G1623" s="8" t="s">
        <v>18</v>
      </c>
      <c r="H1623" s="9" t="s">
        <v>19</v>
      </c>
      <c r="I1623" s="54">
        <v>9</v>
      </c>
      <c r="J1623" s="10" t="str">
        <f t="shared" si="50"/>
        <v>School Districts</v>
      </c>
      <c r="K1623" s="10" t="str">
        <f t="shared" si="51"/>
        <v xml:space="preserve"> Success Academy - Iron</v>
      </c>
    </row>
    <row r="1624" spans="1:11" ht="15" hidden="1" customHeight="1" x14ac:dyDescent="0.3">
      <c r="A1624" s="7"/>
      <c r="B1624" s="50" t="s">
        <v>439</v>
      </c>
      <c r="C1624" s="56"/>
      <c r="D1624" s="43" t="s">
        <v>1003</v>
      </c>
      <c r="E1624" s="8" t="s">
        <v>16</v>
      </c>
      <c r="F1624" s="8" t="s">
        <v>17</v>
      </c>
      <c r="G1624" s="8" t="s">
        <v>20</v>
      </c>
      <c r="H1624" s="9" t="s">
        <v>19</v>
      </c>
      <c r="I1624" s="54">
        <v>-5529</v>
      </c>
      <c r="J1624" s="10" t="str">
        <f t="shared" si="50"/>
        <v>School Districts</v>
      </c>
      <c r="K1624" s="10" t="str">
        <f t="shared" si="51"/>
        <v xml:space="preserve"> Success Academy - Iron</v>
      </c>
    </row>
    <row r="1625" spans="1:11" ht="15" customHeight="1" x14ac:dyDescent="0.3">
      <c r="A1625" s="7"/>
      <c r="B1625" s="50" t="s">
        <v>439</v>
      </c>
      <c r="C1625" s="56"/>
      <c r="D1625" s="43" t="s">
        <v>1003</v>
      </c>
      <c r="E1625" s="8" t="s">
        <v>16</v>
      </c>
      <c r="F1625" s="8" t="s">
        <v>17</v>
      </c>
      <c r="G1625" s="8" t="s">
        <v>44</v>
      </c>
      <c r="H1625" s="9" t="s">
        <v>19</v>
      </c>
      <c r="I1625" s="54">
        <v>6</v>
      </c>
      <c r="J1625" s="10" t="str">
        <f t="shared" si="50"/>
        <v>School Districts</v>
      </c>
      <c r="K1625" s="10" t="str">
        <f t="shared" si="51"/>
        <v xml:space="preserve"> Success Academy - Iron</v>
      </c>
    </row>
    <row r="1626" spans="1:11" ht="15" hidden="1" customHeight="1" x14ac:dyDescent="0.3">
      <c r="A1626" s="7"/>
      <c r="B1626" s="50" t="s">
        <v>439</v>
      </c>
      <c r="C1626" s="56"/>
      <c r="D1626" s="43" t="s">
        <v>1031</v>
      </c>
      <c r="E1626" s="8" t="s">
        <v>16</v>
      </c>
      <c r="F1626" s="8" t="s">
        <v>17</v>
      </c>
      <c r="G1626" s="8" t="s">
        <v>20</v>
      </c>
      <c r="H1626" s="9" t="s">
        <v>19</v>
      </c>
      <c r="I1626" s="54">
        <v>7344</v>
      </c>
      <c r="J1626" s="10" t="str">
        <f t="shared" si="50"/>
        <v>School Districts</v>
      </c>
      <c r="K1626" s="10" t="str">
        <f t="shared" si="51"/>
        <v xml:space="preserve"> Success Academy - Washington</v>
      </c>
    </row>
    <row r="1627" spans="1:11" ht="15" customHeight="1" x14ac:dyDescent="0.3">
      <c r="A1627" s="7"/>
      <c r="B1627" s="50" t="s">
        <v>439</v>
      </c>
      <c r="C1627" s="56"/>
      <c r="D1627" s="43" t="s">
        <v>1031</v>
      </c>
      <c r="E1627" s="8" t="s">
        <v>16</v>
      </c>
      <c r="F1627" s="8" t="s">
        <v>17</v>
      </c>
      <c r="G1627" s="8" t="s">
        <v>44</v>
      </c>
      <c r="H1627" s="9" t="s">
        <v>19</v>
      </c>
      <c r="I1627" s="54">
        <v>5</v>
      </c>
      <c r="J1627" s="10" t="str">
        <f t="shared" si="50"/>
        <v>School Districts</v>
      </c>
      <c r="K1627" s="10" t="str">
        <f t="shared" si="51"/>
        <v xml:space="preserve"> Success Academy - Washington</v>
      </c>
    </row>
    <row r="1628" spans="1:11" ht="15" hidden="1" customHeight="1" x14ac:dyDescent="0.3">
      <c r="A1628" s="7"/>
      <c r="B1628" s="50" t="s">
        <v>439</v>
      </c>
      <c r="C1628" s="56"/>
      <c r="D1628" s="43" t="s">
        <v>1059</v>
      </c>
      <c r="E1628" s="8" t="s">
        <v>16</v>
      </c>
      <c r="F1628" s="8" t="s">
        <v>17</v>
      </c>
      <c r="G1628" s="8" t="s">
        <v>20</v>
      </c>
      <c r="H1628" s="9" t="s">
        <v>19</v>
      </c>
      <c r="I1628" s="54">
        <v>1550</v>
      </c>
      <c r="J1628" s="10" t="str">
        <f t="shared" si="50"/>
        <v>School Districts</v>
      </c>
      <c r="K1628" s="10" t="str">
        <f t="shared" si="51"/>
        <v xml:space="preserve"> The Ranches Academy Charter School</v>
      </c>
    </row>
    <row r="1629" spans="1:11" ht="15" customHeight="1" x14ac:dyDescent="0.3">
      <c r="A1629" s="7"/>
      <c r="B1629" s="50" t="s">
        <v>439</v>
      </c>
      <c r="C1629" s="56"/>
      <c r="D1629" s="43" t="s">
        <v>1059</v>
      </c>
      <c r="E1629" s="8" t="s">
        <v>16</v>
      </c>
      <c r="F1629" s="8" t="s">
        <v>17</v>
      </c>
      <c r="G1629" s="8" t="s">
        <v>44</v>
      </c>
      <c r="H1629" s="9" t="s">
        <v>19</v>
      </c>
      <c r="I1629" s="54">
        <v>353</v>
      </c>
      <c r="J1629" s="10" t="str">
        <f t="shared" si="50"/>
        <v>School Districts</v>
      </c>
      <c r="K1629" s="10" t="str">
        <f t="shared" si="51"/>
        <v xml:space="preserve"> The Ranches Academy Charter School</v>
      </c>
    </row>
    <row r="1630" spans="1:11" ht="15" hidden="1" customHeight="1" x14ac:dyDescent="0.3">
      <c r="A1630" s="7"/>
      <c r="B1630" s="50" t="s">
        <v>439</v>
      </c>
      <c r="C1630" s="56"/>
      <c r="D1630" s="43" t="s">
        <v>1053</v>
      </c>
      <c r="E1630" s="8" t="s">
        <v>16</v>
      </c>
      <c r="F1630" s="8" t="s">
        <v>17</v>
      </c>
      <c r="G1630" s="8" t="s">
        <v>20</v>
      </c>
      <c r="H1630" s="9" t="s">
        <v>19</v>
      </c>
      <c r="I1630" s="54">
        <v>2057</v>
      </c>
      <c r="J1630" s="10" t="str">
        <f t="shared" si="50"/>
        <v>School Districts</v>
      </c>
      <c r="K1630" s="10" t="str">
        <f t="shared" si="51"/>
        <v xml:space="preserve"> Timpanogos Academy Charter School</v>
      </c>
    </row>
    <row r="1631" spans="1:11" ht="15" customHeight="1" x14ac:dyDescent="0.3">
      <c r="A1631" s="7"/>
      <c r="B1631" s="50" t="s">
        <v>439</v>
      </c>
      <c r="C1631" s="56"/>
      <c r="D1631" s="43" t="s">
        <v>1053</v>
      </c>
      <c r="E1631" s="8" t="s">
        <v>16</v>
      </c>
      <c r="F1631" s="8" t="s">
        <v>17</v>
      </c>
      <c r="G1631" s="8" t="s">
        <v>44</v>
      </c>
      <c r="H1631" s="9" t="s">
        <v>19</v>
      </c>
      <c r="I1631" s="54">
        <v>436</v>
      </c>
      <c r="J1631" s="10" t="str">
        <f t="shared" si="50"/>
        <v>School Districts</v>
      </c>
      <c r="K1631" s="10" t="str">
        <f t="shared" si="51"/>
        <v xml:space="preserve"> Timpanogos Academy Charter School</v>
      </c>
    </row>
    <row r="1632" spans="1:11" ht="15" hidden="1" customHeight="1" x14ac:dyDescent="0.3">
      <c r="A1632" s="7"/>
      <c r="B1632" s="50" t="s">
        <v>439</v>
      </c>
      <c r="C1632" s="56"/>
      <c r="D1632" s="43" t="s">
        <v>783</v>
      </c>
      <c r="E1632" s="8" t="s">
        <v>16</v>
      </c>
      <c r="F1632" s="8" t="s">
        <v>17</v>
      </c>
      <c r="G1632" s="8" t="s">
        <v>18</v>
      </c>
      <c r="H1632" s="9" t="s">
        <v>19</v>
      </c>
      <c r="I1632" s="54">
        <v>158</v>
      </c>
      <c r="J1632" s="10" t="str">
        <f t="shared" si="50"/>
        <v>School Districts</v>
      </c>
      <c r="K1632" s="10" t="str">
        <f t="shared" si="51"/>
        <v xml:space="preserve"> Tintic School District</v>
      </c>
    </row>
    <row r="1633" spans="1:11" ht="15" hidden="1" customHeight="1" x14ac:dyDescent="0.3">
      <c r="A1633" s="7"/>
      <c r="B1633" s="50" t="s">
        <v>439</v>
      </c>
      <c r="C1633" s="56"/>
      <c r="D1633" s="43" t="s">
        <v>783</v>
      </c>
      <c r="E1633" s="8" t="s">
        <v>16</v>
      </c>
      <c r="F1633" s="8" t="s">
        <v>17</v>
      </c>
      <c r="G1633" s="8" t="s">
        <v>20</v>
      </c>
      <c r="H1633" s="9" t="s">
        <v>19</v>
      </c>
      <c r="I1633" s="54">
        <v>-1647</v>
      </c>
      <c r="J1633" s="10" t="str">
        <f t="shared" si="50"/>
        <v>School Districts</v>
      </c>
      <c r="K1633" s="10" t="str">
        <f t="shared" si="51"/>
        <v xml:space="preserve"> Tintic School District</v>
      </c>
    </row>
    <row r="1634" spans="1:11" ht="15" customHeight="1" x14ac:dyDescent="0.3">
      <c r="A1634" s="7"/>
      <c r="B1634" s="50" t="s">
        <v>439</v>
      </c>
      <c r="C1634" s="56"/>
      <c r="D1634" s="43" t="s">
        <v>783</v>
      </c>
      <c r="E1634" s="8" t="s">
        <v>16</v>
      </c>
      <c r="F1634" s="8" t="s">
        <v>17</v>
      </c>
      <c r="G1634" s="8" t="s">
        <v>44</v>
      </c>
      <c r="H1634" s="9" t="s">
        <v>19</v>
      </c>
      <c r="I1634" s="54">
        <v>11901</v>
      </c>
      <c r="J1634" s="10" t="str">
        <f t="shared" si="50"/>
        <v>School Districts</v>
      </c>
      <c r="K1634" s="10" t="str">
        <f t="shared" si="51"/>
        <v xml:space="preserve"> Tintic School District</v>
      </c>
    </row>
    <row r="1635" spans="1:11" ht="15" hidden="1" customHeight="1" x14ac:dyDescent="0.3">
      <c r="A1635" s="7"/>
      <c r="B1635" s="50" t="s">
        <v>439</v>
      </c>
      <c r="C1635" s="56"/>
      <c r="D1635" s="43" t="s">
        <v>783</v>
      </c>
      <c r="E1635" s="8" t="s">
        <v>16</v>
      </c>
      <c r="F1635" s="8" t="s">
        <v>456</v>
      </c>
      <c r="G1635" s="8" t="s">
        <v>455</v>
      </c>
      <c r="H1635" s="9" t="s">
        <v>19</v>
      </c>
      <c r="I1635" s="54">
        <v>373.60810000000004</v>
      </c>
      <c r="J1635" s="10" t="str">
        <f t="shared" si="50"/>
        <v>School Districts</v>
      </c>
      <c r="K1635" s="10" t="str">
        <f t="shared" si="51"/>
        <v xml:space="preserve"> Tintic School District</v>
      </c>
    </row>
    <row r="1636" spans="1:11" ht="15" hidden="1" customHeight="1" x14ac:dyDescent="0.3">
      <c r="A1636" s="7"/>
      <c r="B1636" s="50" t="s">
        <v>439</v>
      </c>
      <c r="C1636" s="56"/>
      <c r="D1636" s="43" t="s">
        <v>784</v>
      </c>
      <c r="E1636" s="8" t="s">
        <v>16</v>
      </c>
      <c r="F1636" s="8" t="s">
        <v>17</v>
      </c>
      <c r="G1636" s="8" t="s">
        <v>18</v>
      </c>
      <c r="H1636" s="9" t="s">
        <v>19</v>
      </c>
      <c r="I1636" s="54">
        <v>2328</v>
      </c>
      <c r="J1636" s="10" t="str">
        <f t="shared" si="50"/>
        <v>School Districts</v>
      </c>
      <c r="K1636" s="10" t="str">
        <f t="shared" si="51"/>
        <v xml:space="preserve"> Tooele School District</v>
      </c>
    </row>
    <row r="1637" spans="1:11" ht="15" hidden="1" customHeight="1" x14ac:dyDescent="0.3">
      <c r="A1637" s="7"/>
      <c r="B1637" s="50" t="s">
        <v>439</v>
      </c>
      <c r="C1637" s="56"/>
      <c r="D1637" s="43" t="s">
        <v>784</v>
      </c>
      <c r="E1637" s="8" t="s">
        <v>16</v>
      </c>
      <c r="F1637" s="8" t="s">
        <v>17</v>
      </c>
      <c r="G1637" s="8" t="s">
        <v>20</v>
      </c>
      <c r="H1637" s="9" t="s">
        <v>19</v>
      </c>
      <c r="I1637" s="54">
        <v>-24473</v>
      </c>
      <c r="J1637" s="10" t="str">
        <f t="shared" si="50"/>
        <v>School Districts</v>
      </c>
      <c r="K1637" s="10" t="str">
        <f t="shared" si="51"/>
        <v xml:space="preserve"> Tooele School District</v>
      </c>
    </row>
    <row r="1638" spans="1:11" ht="15" customHeight="1" x14ac:dyDescent="0.3">
      <c r="A1638" s="7"/>
      <c r="B1638" s="50" t="s">
        <v>439</v>
      </c>
      <c r="C1638" s="56"/>
      <c r="D1638" s="43" t="s">
        <v>784</v>
      </c>
      <c r="E1638" s="8" t="s">
        <v>16</v>
      </c>
      <c r="F1638" s="8" t="s">
        <v>17</v>
      </c>
      <c r="G1638" s="8" t="s">
        <v>44</v>
      </c>
      <c r="H1638" s="9" t="s">
        <v>19</v>
      </c>
      <c r="I1638" s="54">
        <v>16751</v>
      </c>
      <c r="J1638" s="10" t="str">
        <f t="shared" si="50"/>
        <v>School Districts</v>
      </c>
      <c r="K1638" s="10" t="str">
        <f t="shared" si="51"/>
        <v xml:space="preserve"> Tooele School District</v>
      </c>
    </row>
    <row r="1639" spans="1:11" ht="15" hidden="1" customHeight="1" x14ac:dyDescent="0.3">
      <c r="A1639" s="7"/>
      <c r="B1639" s="50" t="s">
        <v>439</v>
      </c>
      <c r="C1639" s="56"/>
      <c r="D1639" s="43" t="s">
        <v>784</v>
      </c>
      <c r="E1639" s="8" t="s">
        <v>16</v>
      </c>
      <c r="F1639" s="8" t="s">
        <v>456</v>
      </c>
      <c r="G1639" s="8" t="s">
        <v>455</v>
      </c>
      <c r="H1639" s="9" t="s">
        <v>19</v>
      </c>
      <c r="I1639" s="54">
        <v>7690.3288500000017</v>
      </c>
      <c r="J1639" s="10" t="str">
        <f t="shared" si="50"/>
        <v>School Districts</v>
      </c>
      <c r="K1639" s="10" t="str">
        <f t="shared" si="51"/>
        <v xml:space="preserve"> Tooele School District</v>
      </c>
    </row>
    <row r="1640" spans="1:11" ht="15" hidden="1" customHeight="1" x14ac:dyDescent="0.3">
      <c r="A1640" s="7"/>
      <c r="B1640" s="50" t="s">
        <v>439</v>
      </c>
      <c r="C1640" s="56"/>
      <c r="D1640" s="43" t="s">
        <v>1004</v>
      </c>
      <c r="E1640" s="8" t="s">
        <v>16</v>
      </c>
      <c r="F1640" s="8" t="s">
        <v>17</v>
      </c>
      <c r="G1640" s="8" t="s">
        <v>18</v>
      </c>
      <c r="H1640" s="9" t="s">
        <v>19</v>
      </c>
      <c r="I1640" s="54">
        <v>261</v>
      </c>
      <c r="J1640" s="10" t="str">
        <f t="shared" si="50"/>
        <v>School Districts</v>
      </c>
      <c r="K1640" s="10" t="str">
        <f t="shared" si="51"/>
        <v xml:space="preserve"> Tuacahn High School For The Performing Arts</v>
      </c>
    </row>
    <row r="1641" spans="1:11" ht="15" hidden="1" customHeight="1" x14ac:dyDescent="0.3">
      <c r="A1641" s="7"/>
      <c r="B1641" s="50" t="s">
        <v>439</v>
      </c>
      <c r="C1641" s="56"/>
      <c r="D1641" s="43" t="s">
        <v>1004</v>
      </c>
      <c r="E1641" s="8" t="s">
        <v>16</v>
      </c>
      <c r="F1641" s="8" t="s">
        <v>17</v>
      </c>
      <c r="G1641" s="8" t="s">
        <v>20</v>
      </c>
      <c r="H1641" s="9" t="s">
        <v>19</v>
      </c>
      <c r="I1641" s="54">
        <v>1592</v>
      </c>
      <c r="J1641" s="10" t="str">
        <f t="shared" si="50"/>
        <v>School Districts</v>
      </c>
      <c r="K1641" s="10" t="str">
        <f t="shared" si="51"/>
        <v xml:space="preserve"> Tuacahn High School For The Performing Arts</v>
      </c>
    </row>
    <row r="1642" spans="1:11" ht="15" customHeight="1" x14ac:dyDescent="0.3">
      <c r="A1642" s="7"/>
      <c r="B1642" s="50" t="s">
        <v>439</v>
      </c>
      <c r="C1642" s="56"/>
      <c r="D1642" s="43" t="s">
        <v>1004</v>
      </c>
      <c r="E1642" s="8" t="s">
        <v>16</v>
      </c>
      <c r="F1642" s="8" t="s">
        <v>17</v>
      </c>
      <c r="G1642" s="8" t="s">
        <v>44</v>
      </c>
      <c r="H1642" s="9" t="s">
        <v>19</v>
      </c>
      <c r="I1642" s="54">
        <v>512</v>
      </c>
      <c r="J1642" s="10" t="str">
        <f t="shared" si="50"/>
        <v>School Districts</v>
      </c>
      <c r="K1642" s="10" t="str">
        <f t="shared" si="51"/>
        <v xml:space="preserve"> Tuacahn High School For The Performing Arts</v>
      </c>
    </row>
    <row r="1643" spans="1:11" ht="15" hidden="1" customHeight="1" x14ac:dyDescent="0.3">
      <c r="A1643" s="7"/>
      <c r="B1643" s="50" t="s">
        <v>439</v>
      </c>
      <c r="C1643" s="56"/>
      <c r="D1643" s="43" t="s">
        <v>785</v>
      </c>
      <c r="E1643" s="8" t="s">
        <v>16</v>
      </c>
      <c r="F1643" s="8" t="s">
        <v>17</v>
      </c>
      <c r="G1643" s="8" t="s">
        <v>18</v>
      </c>
      <c r="H1643" s="9" t="s">
        <v>19</v>
      </c>
      <c r="I1643" s="54">
        <v>637</v>
      </c>
      <c r="J1643" s="10" t="str">
        <f t="shared" si="50"/>
        <v>School Districts</v>
      </c>
      <c r="K1643" s="10" t="str">
        <f t="shared" si="51"/>
        <v xml:space="preserve"> Uintah School District</v>
      </c>
    </row>
    <row r="1644" spans="1:11" ht="15" hidden="1" customHeight="1" x14ac:dyDescent="0.3">
      <c r="A1644" s="7"/>
      <c r="B1644" s="50" t="s">
        <v>439</v>
      </c>
      <c r="C1644" s="56"/>
      <c r="D1644" s="43" t="s">
        <v>785</v>
      </c>
      <c r="E1644" s="8" t="s">
        <v>16</v>
      </c>
      <c r="F1644" s="8" t="s">
        <v>17</v>
      </c>
      <c r="G1644" s="8" t="s">
        <v>20</v>
      </c>
      <c r="H1644" s="9" t="s">
        <v>19</v>
      </c>
      <c r="I1644" s="54">
        <v>-37484</v>
      </c>
      <c r="J1644" s="10" t="str">
        <f t="shared" si="50"/>
        <v>School Districts</v>
      </c>
      <c r="K1644" s="10" t="str">
        <f t="shared" si="51"/>
        <v xml:space="preserve"> Uintah School District</v>
      </c>
    </row>
    <row r="1645" spans="1:11" ht="15" customHeight="1" x14ac:dyDescent="0.3">
      <c r="A1645" s="7"/>
      <c r="B1645" s="50" t="s">
        <v>439</v>
      </c>
      <c r="C1645" s="56"/>
      <c r="D1645" s="43" t="s">
        <v>785</v>
      </c>
      <c r="E1645" s="8" t="s">
        <v>16</v>
      </c>
      <c r="F1645" s="8" t="s">
        <v>17</v>
      </c>
      <c r="G1645" s="8" t="s">
        <v>44</v>
      </c>
      <c r="H1645" s="9" t="s">
        <v>19</v>
      </c>
      <c r="I1645" s="54">
        <v>6450</v>
      </c>
      <c r="J1645" s="10" t="str">
        <f t="shared" si="50"/>
        <v>School Districts</v>
      </c>
      <c r="K1645" s="10" t="str">
        <f t="shared" si="51"/>
        <v xml:space="preserve"> Uintah School District</v>
      </c>
    </row>
    <row r="1646" spans="1:11" ht="15" hidden="1" customHeight="1" x14ac:dyDescent="0.3">
      <c r="A1646" s="7"/>
      <c r="B1646" s="50" t="s">
        <v>439</v>
      </c>
      <c r="C1646" s="56"/>
      <c r="D1646" s="43" t="s">
        <v>785</v>
      </c>
      <c r="E1646" s="8" t="s">
        <v>16</v>
      </c>
      <c r="F1646" s="8" t="s">
        <v>456</v>
      </c>
      <c r="G1646" s="8" t="s">
        <v>455</v>
      </c>
      <c r="H1646" s="9" t="s">
        <v>19</v>
      </c>
      <c r="I1646" s="54">
        <v>4047.1082499999998</v>
      </c>
      <c r="J1646" s="10" t="str">
        <f t="shared" si="50"/>
        <v>School Districts</v>
      </c>
      <c r="K1646" s="10" t="str">
        <f t="shared" si="51"/>
        <v xml:space="preserve"> Uintah School District</v>
      </c>
    </row>
    <row r="1647" spans="1:11" ht="15" hidden="1" customHeight="1" x14ac:dyDescent="0.3">
      <c r="A1647" s="7"/>
      <c r="B1647" s="50" t="s">
        <v>439</v>
      </c>
      <c r="C1647" s="56"/>
      <c r="D1647" s="43" t="s">
        <v>1012</v>
      </c>
      <c r="E1647" s="8" t="s">
        <v>16</v>
      </c>
      <c r="F1647" s="8" t="s">
        <v>17</v>
      </c>
      <c r="G1647" s="8" t="s">
        <v>18</v>
      </c>
      <c r="H1647" s="9" t="s">
        <v>19</v>
      </c>
      <c r="I1647" s="54">
        <v>101</v>
      </c>
      <c r="J1647" s="10" t="str">
        <f t="shared" si="50"/>
        <v>School Districts</v>
      </c>
      <c r="K1647" s="10" t="str">
        <f t="shared" si="51"/>
        <v xml:space="preserve"> Utah County Academy Of Sciences</v>
      </c>
    </row>
    <row r="1648" spans="1:11" ht="15" hidden="1" customHeight="1" x14ac:dyDescent="0.3">
      <c r="A1648" s="7"/>
      <c r="B1648" s="50" t="s">
        <v>439</v>
      </c>
      <c r="C1648" s="56"/>
      <c r="D1648" s="43" t="s">
        <v>1012</v>
      </c>
      <c r="E1648" s="8" t="s">
        <v>16</v>
      </c>
      <c r="F1648" s="8" t="s">
        <v>17</v>
      </c>
      <c r="G1648" s="8" t="s">
        <v>20</v>
      </c>
      <c r="H1648" s="9" t="s">
        <v>19</v>
      </c>
      <c r="I1648" s="54">
        <v>8870</v>
      </c>
      <c r="J1648" s="10" t="str">
        <f t="shared" si="50"/>
        <v>School Districts</v>
      </c>
      <c r="K1648" s="10" t="str">
        <f t="shared" si="51"/>
        <v xml:space="preserve"> Utah County Academy Of Sciences</v>
      </c>
    </row>
    <row r="1649" spans="1:11" ht="15" customHeight="1" x14ac:dyDescent="0.3">
      <c r="A1649" s="7"/>
      <c r="B1649" s="50" t="s">
        <v>439</v>
      </c>
      <c r="C1649" s="56"/>
      <c r="D1649" s="43" t="s">
        <v>1012</v>
      </c>
      <c r="E1649" s="8" t="s">
        <v>16</v>
      </c>
      <c r="F1649" s="8" t="s">
        <v>17</v>
      </c>
      <c r="G1649" s="8" t="s">
        <v>44</v>
      </c>
      <c r="H1649" s="9" t="s">
        <v>19</v>
      </c>
      <c r="I1649" s="54">
        <v>723</v>
      </c>
      <c r="J1649" s="10" t="str">
        <f t="shared" si="50"/>
        <v>School Districts</v>
      </c>
      <c r="K1649" s="10" t="str">
        <f t="shared" si="51"/>
        <v xml:space="preserve"> Utah County Academy Of Sciences</v>
      </c>
    </row>
    <row r="1650" spans="1:11" ht="15" hidden="1" customHeight="1" x14ac:dyDescent="0.3">
      <c r="A1650" s="7"/>
      <c r="B1650" s="50" t="s">
        <v>439</v>
      </c>
      <c r="C1650" s="56"/>
      <c r="D1650" s="43" t="s">
        <v>1057</v>
      </c>
      <c r="E1650" s="8" t="s">
        <v>16</v>
      </c>
      <c r="F1650" s="8" t="s">
        <v>17</v>
      </c>
      <c r="G1650" s="8" t="s">
        <v>20</v>
      </c>
      <c r="H1650" s="9" t="s">
        <v>19</v>
      </c>
      <c r="I1650" s="54">
        <v>994</v>
      </c>
      <c r="J1650" s="10" t="str">
        <f t="shared" si="50"/>
        <v>School Districts</v>
      </c>
      <c r="K1650" s="10" t="str">
        <f t="shared" si="51"/>
        <v xml:space="preserve"> Utah International Charter School</v>
      </c>
    </row>
    <row r="1651" spans="1:11" ht="15" customHeight="1" x14ac:dyDescent="0.3">
      <c r="A1651" s="7"/>
      <c r="B1651" s="50" t="s">
        <v>439</v>
      </c>
      <c r="C1651" s="56"/>
      <c r="D1651" s="43" t="s">
        <v>1057</v>
      </c>
      <c r="E1651" s="8" t="s">
        <v>16</v>
      </c>
      <c r="F1651" s="8" t="s">
        <v>17</v>
      </c>
      <c r="G1651" s="8" t="s">
        <v>44</v>
      </c>
      <c r="H1651" s="9" t="s">
        <v>19</v>
      </c>
      <c r="I1651" s="54">
        <v>39</v>
      </c>
      <c r="J1651" s="10" t="str">
        <f t="shared" si="50"/>
        <v>School Districts</v>
      </c>
      <c r="K1651" s="10" t="str">
        <f t="shared" si="51"/>
        <v xml:space="preserve"> Utah International Charter School</v>
      </c>
    </row>
    <row r="1652" spans="1:11" ht="15" hidden="1" customHeight="1" x14ac:dyDescent="0.3">
      <c r="A1652" s="7"/>
      <c r="B1652" s="50" t="s">
        <v>439</v>
      </c>
      <c r="C1652" s="56"/>
      <c r="D1652" s="43" t="s">
        <v>1011</v>
      </c>
      <c r="E1652" s="8" t="s">
        <v>16</v>
      </c>
      <c r="F1652" s="8" t="s">
        <v>17</v>
      </c>
      <c r="G1652" s="8" t="s">
        <v>18</v>
      </c>
      <c r="H1652" s="9" t="s">
        <v>19</v>
      </c>
      <c r="I1652" s="54">
        <v>301</v>
      </c>
      <c r="J1652" s="10" t="str">
        <f t="shared" si="50"/>
        <v>School Districts</v>
      </c>
      <c r="K1652" s="10" t="str">
        <f t="shared" si="51"/>
        <v xml:space="preserve"> Utah Military Academy</v>
      </c>
    </row>
    <row r="1653" spans="1:11" ht="15" hidden="1" customHeight="1" x14ac:dyDescent="0.3">
      <c r="A1653" s="7"/>
      <c r="B1653" s="50" t="s">
        <v>439</v>
      </c>
      <c r="C1653" s="56"/>
      <c r="D1653" s="43" t="s">
        <v>1011</v>
      </c>
      <c r="E1653" s="8" t="s">
        <v>16</v>
      </c>
      <c r="F1653" s="8" t="s">
        <v>17</v>
      </c>
      <c r="G1653" s="8" t="s">
        <v>20</v>
      </c>
      <c r="H1653" s="9" t="s">
        <v>19</v>
      </c>
      <c r="I1653" s="54">
        <v>4265</v>
      </c>
      <c r="J1653" s="10" t="str">
        <f t="shared" si="50"/>
        <v>School Districts</v>
      </c>
      <c r="K1653" s="10" t="str">
        <f t="shared" si="51"/>
        <v xml:space="preserve"> Utah Military Academy</v>
      </c>
    </row>
    <row r="1654" spans="1:11" ht="15" customHeight="1" x14ac:dyDescent="0.3">
      <c r="A1654" s="7"/>
      <c r="B1654" s="50" t="s">
        <v>439</v>
      </c>
      <c r="C1654" s="56"/>
      <c r="D1654" s="43" t="s">
        <v>1011</v>
      </c>
      <c r="E1654" s="8" t="s">
        <v>16</v>
      </c>
      <c r="F1654" s="8" t="s">
        <v>17</v>
      </c>
      <c r="G1654" s="8" t="s">
        <v>44</v>
      </c>
      <c r="H1654" s="9" t="s">
        <v>19</v>
      </c>
      <c r="I1654" s="54">
        <v>112</v>
      </c>
      <c r="J1654" s="10" t="str">
        <f t="shared" si="50"/>
        <v>School Districts</v>
      </c>
      <c r="K1654" s="10" t="str">
        <f t="shared" si="51"/>
        <v xml:space="preserve"> Utah Military Academy</v>
      </c>
    </row>
    <row r="1655" spans="1:11" ht="15" hidden="1" customHeight="1" x14ac:dyDescent="0.3">
      <c r="A1655" s="7"/>
      <c r="B1655" s="50" t="s">
        <v>439</v>
      </c>
      <c r="C1655" s="56"/>
      <c r="D1655" s="43" t="s">
        <v>1018</v>
      </c>
      <c r="E1655" s="8" t="s">
        <v>16</v>
      </c>
      <c r="F1655" s="8" t="s">
        <v>17</v>
      </c>
      <c r="G1655" s="8" t="s">
        <v>18</v>
      </c>
      <c r="H1655" s="9" t="s">
        <v>19</v>
      </c>
      <c r="I1655" s="54">
        <v>1619</v>
      </c>
      <c r="J1655" s="10" t="str">
        <f t="shared" si="50"/>
        <v>School Districts</v>
      </c>
      <c r="K1655" s="10" t="str">
        <f t="shared" si="51"/>
        <v xml:space="preserve"> Valley Academy</v>
      </c>
    </row>
    <row r="1656" spans="1:11" ht="15" hidden="1" customHeight="1" x14ac:dyDescent="0.3">
      <c r="A1656" s="7"/>
      <c r="B1656" s="50" t="s">
        <v>439</v>
      </c>
      <c r="C1656" s="56"/>
      <c r="D1656" s="43" t="s">
        <v>1018</v>
      </c>
      <c r="E1656" s="8" t="s">
        <v>16</v>
      </c>
      <c r="F1656" s="8" t="s">
        <v>17</v>
      </c>
      <c r="G1656" s="8" t="s">
        <v>20</v>
      </c>
      <c r="H1656" s="9" t="s">
        <v>19</v>
      </c>
      <c r="I1656" s="54">
        <v>1672</v>
      </c>
      <c r="J1656" s="10" t="str">
        <f t="shared" si="50"/>
        <v>School Districts</v>
      </c>
      <c r="K1656" s="10" t="str">
        <f t="shared" si="51"/>
        <v xml:space="preserve"> Valley Academy</v>
      </c>
    </row>
    <row r="1657" spans="1:11" ht="15" customHeight="1" x14ac:dyDescent="0.3">
      <c r="A1657" s="7"/>
      <c r="B1657" s="50" t="s">
        <v>439</v>
      </c>
      <c r="C1657" s="56"/>
      <c r="D1657" s="43" t="s">
        <v>1018</v>
      </c>
      <c r="E1657" s="8" t="s">
        <v>16</v>
      </c>
      <c r="F1657" s="8" t="s">
        <v>17</v>
      </c>
      <c r="G1657" s="8" t="s">
        <v>44</v>
      </c>
      <c r="H1657" s="9" t="s">
        <v>19</v>
      </c>
      <c r="I1657" s="54">
        <v>121</v>
      </c>
      <c r="J1657" s="10" t="str">
        <f t="shared" si="50"/>
        <v>School Districts</v>
      </c>
      <c r="K1657" s="10" t="str">
        <f t="shared" si="51"/>
        <v xml:space="preserve"> Valley Academy</v>
      </c>
    </row>
    <row r="1658" spans="1:11" ht="15" hidden="1" customHeight="1" x14ac:dyDescent="0.3">
      <c r="A1658" s="7"/>
      <c r="B1658" s="50" t="s">
        <v>439</v>
      </c>
      <c r="C1658" s="56"/>
      <c r="D1658" s="43" t="s">
        <v>997</v>
      </c>
      <c r="E1658" s="8" t="s">
        <v>16</v>
      </c>
      <c r="F1658" s="8" t="s">
        <v>17</v>
      </c>
      <c r="G1658" s="8" t="s">
        <v>18</v>
      </c>
      <c r="H1658" s="9" t="s">
        <v>19</v>
      </c>
      <c r="I1658" s="54">
        <v>11</v>
      </c>
      <c r="J1658" s="10" t="str">
        <f t="shared" si="50"/>
        <v>School Districts</v>
      </c>
      <c r="K1658" s="10" t="str">
        <f t="shared" si="51"/>
        <v xml:space="preserve"> Vanguard Charter School</v>
      </c>
    </row>
    <row r="1659" spans="1:11" ht="15" hidden="1" customHeight="1" x14ac:dyDescent="0.3">
      <c r="A1659" s="7"/>
      <c r="B1659" s="50" t="s">
        <v>439</v>
      </c>
      <c r="C1659" s="56"/>
      <c r="D1659" s="43" t="s">
        <v>997</v>
      </c>
      <c r="E1659" s="8" t="s">
        <v>16</v>
      </c>
      <c r="F1659" s="8" t="s">
        <v>17</v>
      </c>
      <c r="G1659" s="8" t="s">
        <v>20</v>
      </c>
      <c r="H1659" s="9" t="s">
        <v>19</v>
      </c>
      <c r="I1659" s="54">
        <v>1907</v>
      </c>
      <c r="J1659" s="10" t="str">
        <f t="shared" si="50"/>
        <v>School Districts</v>
      </c>
      <c r="K1659" s="10" t="str">
        <f t="shared" si="51"/>
        <v xml:space="preserve"> Vanguard Charter School</v>
      </c>
    </row>
    <row r="1660" spans="1:11" ht="15" customHeight="1" x14ac:dyDescent="0.3">
      <c r="A1660" s="7"/>
      <c r="B1660" s="50" t="s">
        <v>439</v>
      </c>
      <c r="C1660" s="56"/>
      <c r="D1660" s="43" t="s">
        <v>997</v>
      </c>
      <c r="E1660" s="8" t="s">
        <v>16</v>
      </c>
      <c r="F1660" s="8" t="s">
        <v>17</v>
      </c>
      <c r="G1660" s="8" t="s">
        <v>44</v>
      </c>
      <c r="H1660" s="9" t="s">
        <v>19</v>
      </c>
      <c r="I1660" s="54">
        <v>62</v>
      </c>
      <c r="J1660" s="10" t="str">
        <f t="shared" si="50"/>
        <v>School Districts</v>
      </c>
      <c r="K1660" s="10" t="str">
        <f t="shared" si="51"/>
        <v xml:space="preserve"> Vanguard Charter School</v>
      </c>
    </row>
    <row r="1661" spans="1:11" ht="15" hidden="1" customHeight="1" x14ac:dyDescent="0.3">
      <c r="A1661" s="7"/>
      <c r="B1661" s="50" t="s">
        <v>439</v>
      </c>
      <c r="C1661" s="56"/>
      <c r="D1661" s="43" t="s">
        <v>1056</v>
      </c>
      <c r="E1661" s="8" t="s">
        <v>16</v>
      </c>
      <c r="F1661" s="8" t="s">
        <v>17</v>
      </c>
      <c r="G1661" s="8" t="s">
        <v>20</v>
      </c>
      <c r="H1661" s="9" t="s">
        <v>19</v>
      </c>
      <c r="I1661" s="54">
        <v>3218</v>
      </c>
      <c r="J1661" s="10" t="str">
        <f t="shared" si="50"/>
        <v>School Districts</v>
      </c>
      <c r="K1661" s="10" t="str">
        <f t="shared" si="51"/>
        <v xml:space="preserve"> Venture Academy Charter</v>
      </c>
    </row>
    <row r="1662" spans="1:11" ht="15" customHeight="1" x14ac:dyDescent="0.3">
      <c r="A1662" s="7"/>
      <c r="B1662" s="50" t="s">
        <v>439</v>
      </c>
      <c r="C1662" s="56"/>
      <c r="D1662" s="43" t="s">
        <v>1056</v>
      </c>
      <c r="E1662" s="8" t="s">
        <v>16</v>
      </c>
      <c r="F1662" s="8" t="s">
        <v>17</v>
      </c>
      <c r="G1662" s="8" t="s">
        <v>44</v>
      </c>
      <c r="H1662" s="9" t="s">
        <v>19</v>
      </c>
      <c r="I1662" s="54">
        <v>529</v>
      </c>
      <c r="J1662" s="10" t="str">
        <f t="shared" si="50"/>
        <v>School Districts</v>
      </c>
      <c r="K1662" s="10" t="str">
        <f t="shared" si="51"/>
        <v xml:space="preserve"> Venture Academy Charter</v>
      </c>
    </row>
    <row r="1663" spans="1:11" ht="15" hidden="1" customHeight="1" x14ac:dyDescent="0.3">
      <c r="A1663" s="7"/>
      <c r="B1663" s="50" t="s">
        <v>439</v>
      </c>
      <c r="C1663" s="56"/>
      <c r="D1663" s="43" t="s">
        <v>946</v>
      </c>
      <c r="E1663" s="8" t="s">
        <v>16</v>
      </c>
      <c r="F1663" s="8" t="s">
        <v>459</v>
      </c>
      <c r="G1663" s="8" t="s">
        <v>929</v>
      </c>
      <c r="H1663" s="9" t="s">
        <v>19</v>
      </c>
      <c r="I1663" s="54">
        <v>100</v>
      </c>
      <c r="J1663" s="10" t="str">
        <f t="shared" si="50"/>
        <v>School Districts</v>
      </c>
      <c r="K1663" s="10" t="str">
        <f t="shared" si="51"/>
        <v xml:space="preserve"> Virtual Academy</v>
      </c>
    </row>
    <row r="1664" spans="1:11" ht="15" hidden="1" customHeight="1" x14ac:dyDescent="0.3">
      <c r="A1664" s="7"/>
      <c r="B1664" s="50" t="s">
        <v>439</v>
      </c>
      <c r="C1664" s="56"/>
      <c r="D1664" s="43" t="s">
        <v>1021</v>
      </c>
      <c r="E1664" s="8" t="s">
        <v>16</v>
      </c>
      <c r="F1664" s="8" t="s">
        <v>17</v>
      </c>
      <c r="G1664" s="8" t="s">
        <v>18</v>
      </c>
      <c r="H1664" s="9" t="s">
        <v>19</v>
      </c>
      <c r="I1664" s="54">
        <v>255</v>
      </c>
      <c r="J1664" s="10" t="str">
        <f t="shared" si="50"/>
        <v>School Districts</v>
      </c>
      <c r="K1664" s="10" t="str">
        <f t="shared" si="51"/>
        <v xml:space="preserve"> Vista At Entrada School For Performing Arts And Technology</v>
      </c>
    </row>
    <row r="1665" spans="1:11" ht="15" hidden="1" customHeight="1" x14ac:dyDescent="0.3">
      <c r="A1665" s="7"/>
      <c r="B1665" s="50" t="s">
        <v>439</v>
      </c>
      <c r="C1665" s="56"/>
      <c r="D1665" s="43" t="s">
        <v>1021</v>
      </c>
      <c r="E1665" s="8" t="s">
        <v>16</v>
      </c>
      <c r="F1665" s="8" t="s">
        <v>17</v>
      </c>
      <c r="G1665" s="8" t="s">
        <v>20</v>
      </c>
      <c r="H1665" s="9" t="s">
        <v>19</v>
      </c>
      <c r="I1665" s="54">
        <v>3784</v>
      </c>
      <c r="J1665" s="10" t="str">
        <f t="shared" si="50"/>
        <v>School Districts</v>
      </c>
      <c r="K1665" s="10" t="str">
        <f t="shared" si="51"/>
        <v xml:space="preserve"> Vista At Entrada School For Performing Arts And Technology</v>
      </c>
    </row>
    <row r="1666" spans="1:11" ht="15" customHeight="1" x14ac:dyDescent="0.3">
      <c r="A1666" s="7"/>
      <c r="B1666" s="50" t="s">
        <v>439</v>
      </c>
      <c r="C1666" s="56"/>
      <c r="D1666" s="43" t="s">
        <v>1021</v>
      </c>
      <c r="E1666" s="8" t="s">
        <v>16</v>
      </c>
      <c r="F1666" s="8" t="s">
        <v>17</v>
      </c>
      <c r="G1666" s="8" t="s">
        <v>44</v>
      </c>
      <c r="H1666" s="9" t="s">
        <v>19</v>
      </c>
      <c r="I1666" s="54">
        <v>260</v>
      </c>
      <c r="J1666" s="10" t="str">
        <f t="shared" si="50"/>
        <v>School Districts</v>
      </c>
      <c r="K1666" s="10" t="str">
        <f t="shared" si="51"/>
        <v xml:space="preserve"> Vista At Entrada School For Performing Arts And Technology</v>
      </c>
    </row>
    <row r="1667" spans="1:11" ht="15" hidden="1" customHeight="1" x14ac:dyDescent="0.3">
      <c r="A1667" s="7"/>
      <c r="B1667" s="50" t="s">
        <v>439</v>
      </c>
      <c r="C1667" s="56"/>
      <c r="D1667" s="43" t="s">
        <v>1023</v>
      </c>
      <c r="E1667" s="8" t="s">
        <v>16</v>
      </c>
      <c r="F1667" s="8" t="s">
        <v>17</v>
      </c>
      <c r="G1667" s="8" t="s">
        <v>18</v>
      </c>
      <c r="H1667" s="9" t="s">
        <v>19</v>
      </c>
      <c r="I1667" s="54">
        <v>2</v>
      </c>
      <c r="J1667" s="10" t="str">
        <f t="shared" si="50"/>
        <v>School Districts</v>
      </c>
      <c r="K1667" s="10" t="str">
        <f t="shared" si="51"/>
        <v xml:space="preserve"> Walden School Of Liberal Arts</v>
      </c>
    </row>
    <row r="1668" spans="1:11" ht="15" hidden="1" customHeight="1" x14ac:dyDescent="0.3">
      <c r="A1668" s="7"/>
      <c r="B1668" s="50" t="s">
        <v>439</v>
      </c>
      <c r="C1668" s="56"/>
      <c r="D1668" s="43" t="s">
        <v>1023</v>
      </c>
      <c r="E1668" s="8" t="s">
        <v>16</v>
      </c>
      <c r="F1668" s="8" t="s">
        <v>17</v>
      </c>
      <c r="G1668" s="8" t="s">
        <v>20</v>
      </c>
      <c r="H1668" s="9" t="s">
        <v>19</v>
      </c>
      <c r="I1668" s="54">
        <v>1785</v>
      </c>
      <c r="J1668" s="10" t="str">
        <f t="shared" ref="J1668:J1692" si="52">IF(A1668&gt;"",A1668&amp;" "&amp;B1668,B1668)</f>
        <v>School Districts</v>
      </c>
      <c r="K1668" s="10" t="str">
        <f t="shared" ref="K1668:K1692" si="53">IF(C1668&gt;"",C1668&amp;" "&amp;D1668,D1668)</f>
        <v xml:space="preserve"> Walden School Of Liberal Arts</v>
      </c>
    </row>
    <row r="1669" spans="1:11" ht="15" customHeight="1" x14ac:dyDescent="0.3">
      <c r="A1669" s="7"/>
      <c r="B1669" s="50" t="s">
        <v>439</v>
      </c>
      <c r="C1669" s="56"/>
      <c r="D1669" s="43" t="s">
        <v>1023</v>
      </c>
      <c r="E1669" s="8" t="s">
        <v>16</v>
      </c>
      <c r="F1669" s="8" t="s">
        <v>17</v>
      </c>
      <c r="G1669" s="8" t="s">
        <v>44</v>
      </c>
      <c r="H1669" s="9" t="s">
        <v>19</v>
      </c>
      <c r="I1669" s="54">
        <v>479</v>
      </c>
      <c r="J1669" s="10" t="str">
        <f t="shared" si="52"/>
        <v>School Districts</v>
      </c>
      <c r="K1669" s="10" t="str">
        <f t="shared" si="53"/>
        <v xml:space="preserve"> Walden School Of Liberal Arts</v>
      </c>
    </row>
    <row r="1670" spans="1:11" ht="15" hidden="1" customHeight="1" x14ac:dyDescent="0.3">
      <c r="A1670" s="7"/>
      <c r="B1670" s="50" t="s">
        <v>439</v>
      </c>
      <c r="C1670" s="56"/>
      <c r="D1670" s="43" t="s">
        <v>1060</v>
      </c>
      <c r="E1670" s="8" t="s">
        <v>16</v>
      </c>
      <c r="F1670" s="8" t="s">
        <v>17</v>
      </c>
      <c r="G1670" s="8" t="s">
        <v>20</v>
      </c>
      <c r="H1670" s="9" t="s">
        <v>19</v>
      </c>
      <c r="I1670" s="54">
        <v>2615</v>
      </c>
      <c r="J1670" s="10" t="str">
        <f t="shared" si="52"/>
        <v>School Districts</v>
      </c>
      <c r="K1670" s="10" t="str">
        <f t="shared" si="53"/>
        <v xml:space="preserve"> Wallace Stegner Academy</v>
      </c>
    </row>
    <row r="1671" spans="1:11" ht="15" customHeight="1" x14ac:dyDescent="0.3">
      <c r="A1671" s="7"/>
      <c r="B1671" s="50" t="s">
        <v>439</v>
      </c>
      <c r="C1671" s="56"/>
      <c r="D1671" s="43" t="s">
        <v>1060</v>
      </c>
      <c r="E1671" s="8" t="s">
        <v>16</v>
      </c>
      <c r="F1671" s="8" t="s">
        <v>17</v>
      </c>
      <c r="G1671" s="8" t="s">
        <v>44</v>
      </c>
      <c r="H1671" s="9" t="s">
        <v>19</v>
      </c>
      <c r="I1671" s="54">
        <v>6232</v>
      </c>
      <c r="J1671" s="10" t="str">
        <f t="shared" si="52"/>
        <v>School Districts</v>
      </c>
      <c r="K1671" s="10" t="str">
        <f t="shared" si="53"/>
        <v xml:space="preserve"> Wallace Stegner Academy</v>
      </c>
    </row>
    <row r="1672" spans="1:11" ht="15" hidden="1" customHeight="1" x14ac:dyDescent="0.3">
      <c r="A1672" s="7"/>
      <c r="B1672" s="50" t="s">
        <v>439</v>
      </c>
      <c r="C1672" s="56"/>
      <c r="D1672" s="43" t="s">
        <v>1054</v>
      </c>
      <c r="E1672" s="8" t="s">
        <v>16</v>
      </c>
      <c r="F1672" s="8" t="s">
        <v>17</v>
      </c>
      <c r="G1672" s="8" t="s">
        <v>20</v>
      </c>
      <c r="H1672" s="9" t="s">
        <v>19</v>
      </c>
      <c r="I1672" s="54">
        <v>1815</v>
      </c>
      <c r="J1672" s="10" t="str">
        <f t="shared" si="52"/>
        <v>School Districts</v>
      </c>
      <c r="K1672" s="10" t="str">
        <f t="shared" si="53"/>
        <v xml:space="preserve"> Wasatch Peak Academy</v>
      </c>
    </row>
    <row r="1673" spans="1:11" ht="15" customHeight="1" x14ac:dyDescent="0.3">
      <c r="A1673" s="7"/>
      <c r="B1673" s="50" t="s">
        <v>439</v>
      </c>
      <c r="C1673" s="56"/>
      <c r="D1673" s="43" t="s">
        <v>1054</v>
      </c>
      <c r="E1673" s="8" t="s">
        <v>16</v>
      </c>
      <c r="F1673" s="8" t="s">
        <v>17</v>
      </c>
      <c r="G1673" s="8" t="s">
        <v>44</v>
      </c>
      <c r="H1673" s="9" t="s">
        <v>19</v>
      </c>
      <c r="I1673" s="54">
        <v>541</v>
      </c>
      <c r="J1673" s="10" t="str">
        <f t="shared" si="52"/>
        <v>School Districts</v>
      </c>
      <c r="K1673" s="10" t="str">
        <f t="shared" si="53"/>
        <v xml:space="preserve"> Wasatch Peak Academy</v>
      </c>
    </row>
    <row r="1674" spans="1:11" ht="15" hidden="1" customHeight="1" x14ac:dyDescent="0.3">
      <c r="A1674" s="7"/>
      <c r="B1674" s="50" t="s">
        <v>439</v>
      </c>
      <c r="C1674" s="56"/>
      <c r="D1674" s="43" t="s">
        <v>786</v>
      </c>
      <c r="E1674" s="8" t="s">
        <v>16</v>
      </c>
      <c r="F1674" s="8" t="s">
        <v>17</v>
      </c>
      <c r="G1674" s="8" t="s">
        <v>18</v>
      </c>
      <c r="H1674" s="9" t="s">
        <v>19</v>
      </c>
      <c r="I1674" s="54">
        <v>3214</v>
      </c>
      <c r="J1674" s="10" t="str">
        <f t="shared" si="52"/>
        <v>School Districts</v>
      </c>
      <c r="K1674" s="10" t="str">
        <f t="shared" si="53"/>
        <v xml:space="preserve"> Wasatch School District</v>
      </c>
    </row>
    <row r="1675" spans="1:11" ht="15" hidden="1" customHeight="1" x14ac:dyDescent="0.3">
      <c r="A1675" s="7"/>
      <c r="B1675" s="50" t="s">
        <v>439</v>
      </c>
      <c r="C1675" s="56"/>
      <c r="D1675" s="43" t="s">
        <v>786</v>
      </c>
      <c r="E1675" s="8" t="s">
        <v>16</v>
      </c>
      <c r="F1675" s="8" t="s">
        <v>17</v>
      </c>
      <c r="G1675" s="8" t="s">
        <v>20</v>
      </c>
      <c r="H1675" s="9" t="s">
        <v>19</v>
      </c>
      <c r="I1675" s="54">
        <v>-24010</v>
      </c>
      <c r="J1675" s="10" t="str">
        <f t="shared" si="52"/>
        <v>School Districts</v>
      </c>
      <c r="K1675" s="10" t="str">
        <f t="shared" si="53"/>
        <v xml:space="preserve"> Wasatch School District</v>
      </c>
    </row>
    <row r="1676" spans="1:11" ht="15" customHeight="1" x14ac:dyDescent="0.3">
      <c r="A1676" s="7"/>
      <c r="B1676" s="50" t="s">
        <v>439</v>
      </c>
      <c r="C1676" s="56"/>
      <c r="D1676" s="43" t="s">
        <v>786</v>
      </c>
      <c r="E1676" s="8" t="s">
        <v>16</v>
      </c>
      <c r="F1676" s="8" t="s">
        <v>17</v>
      </c>
      <c r="G1676" s="8" t="s">
        <v>44</v>
      </c>
      <c r="H1676" s="9" t="s">
        <v>19</v>
      </c>
      <c r="I1676" s="54">
        <v>6865</v>
      </c>
      <c r="J1676" s="10" t="str">
        <f t="shared" si="52"/>
        <v>School Districts</v>
      </c>
      <c r="K1676" s="10" t="str">
        <f t="shared" si="53"/>
        <v xml:space="preserve"> Wasatch School District</v>
      </c>
    </row>
    <row r="1677" spans="1:11" ht="15" hidden="1" customHeight="1" x14ac:dyDescent="0.3">
      <c r="A1677" s="7"/>
      <c r="B1677" s="50" t="s">
        <v>439</v>
      </c>
      <c r="C1677" s="56"/>
      <c r="D1677" s="43" t="s">
        <v>787</v>
      </c>
      <c r="E1677" s="8" t="s">
        <v>16</v>
      </c>
      <c r="F1677" s="8" t="s">
        <v>17</v>
      </c>
      <c r="G1677" s="8" t="s">
        <v>18</v>
      </c>
      <c r="H1677" s="9" t="s">
        <v>19</v>
      </c>
      <c r="I1677" s="54">
        <v>7148</v>
      </c>
      <c r="J1677" s="10" t="str">
        <f t="shared" si="52"/>
        <v>School Districts</v>
      </c>
      <c r="K1677" s="10" t="str">
        <f t="shared" si="53"/>
        <v xml:space="preserve"> Washington School District</v>
      </c>
    </row>
    <row r="1678" spans="1:11" ht="15" hidden="1" customHeight="1" x14ac:dyDescent="0.3">
      <c r="A1678" s="7"/>
      <c r="B1678" s="50" t="s">
        <v>439</v>
      </c>
      <c r="C1678" s="56"/>
      <c r="D1678" s="43" t="s">
        <v>787</v>
      </c>
      <c r="E1678" s="8" t="s">
        <v>16</v>
      </c>
      <c r="F1678" s="8" t="s">
        <v>17</v>
      </c>
      <c r="G1678" s="8" t="s">
        <v>20</v>
      </c>
      <c r="H1678" s="9" t="s">
        <v>19</v>
      </c>
      <c r="I1678" s="54">
        <v>24224</v>
      </c>
      <c r="J1678" s="10" t="str">
        <f t="shared" si="52"/>
        <v>School Districts</v>
      </c>
      <c r="K1678" s="10" t="str">
        <f t="shared" si="53"/>
        <v xml:space="preserve"> Washington School District</v>
      </c>
    </row>
    <row r="1679" spans="1:11" ht="15" customHeight="1" x14ac:dyDescent="0.3">
      <c r="A1679" s="7"/>
      <c r="B1679" s="50" t="s">
        <v>439</v>
      </c>
      <c r="C1679" s="56"/>
      <c r="D1679" s="43" t="s">
        <v>787</v>
      </c>
      <c r="E1679" s="8" t="s">
        <v>16</v>
      </c>
      <c r="F1679" s="8" t="s">
        <v>17</v>
      </c>
      <c r="G1679" s="8" t="s">
        <v>44</v>
      </c>
      <c r="H1679" s="9" t="s">
        <v>19</v>
      </c>
      <c r="I1679" s="54">
        <v>96425</v>
      </c>
      <c r="J1679" s="10" t="str">
        <f t="shared" si="52"/>
        <v>School Districts</v>
      </c>
      <c r="K1679" s="10" t="str">
        <f t="shared" si="53"/>
        <v xml:space="preserve"> Washington School District</v>
      </c>
    </row>
    <row r="1680" spans="1:11" ht="15" hidden="1" customHeight="1" x14ac:dyDescent="0.3">
      <c r="A1680" s="7"/>
      <c r="B1680" s="50" t="s">
        <v>439</v>
      </c>
      <c r="C1680" s="56"/>
      <c r="D1680" s="43" t="s">
        <v>787</v>
      </c>
      <c r="E1680" s="8" t="s">
        <v>16</v>
      </c>
      <c r="F1680" s="8" t="s">
        <v>456</v>
      </c>
      <c r="G1680" s="8" t="s">
        <v>455</v>
      </c>
      <c r="H1680" s="9" t="s">
        <v>19</v>
      </c>
      <c r="I1680" s="54">
        <v>12428.683050000001</v>
      </c>
      <c r="J1680" s="10" t="str">
        <f t="shared" si="52"/>
        <v>School Districts</v>
      </c>
      <c r="K1680" s="10" t="str">
        <f t="shared" si="53"/>
        <v xml:space="preserve"> Washington School District</v>
      </c>
    </row>
    <row r="1681" spans="1:11" ht="15" hidden="1" customHeight="1" x14ac:dyDescent="0.3">
      <c r="A1681" s="7"/>
      <c r="B1681" s="50" t="s">
        <v>439</v>
      </c>
      <c r="C1681" s="56"/>
      <c r="D1681" s="43" t="s">
        <v>788</v>
      </c>
      <c r="E1681" s="8" t="s">
        <v>16</v>
      </c>
      <c r="F1681" s="8" t="s">
        <v>17</v>
      </c>
      <c r="G1681" s="8" t="s">
        <v>18</v>
      </c>
      <c r="H1681" s="9" t="s">
        <v>19</v>
      </c>
      <c r="I1681" s="54">
        <v>525</v>
      </c>
      <c r="J1681" s="10" t="str">
        <f t="shared" si="52"/>
        <v>School Districts</v>
      </c>
      <c r="K1681" s="10" t="str">
        <f t="shared" si="53"/>
        <v xml:space="preserve"> Wayne School District</v>
      </c>
    </row>
    <row r="1682" spans="1:11" ht="15" hidden="1" customHeight="1" x14ac:dyDescent="0.3">
      <c r="A1682" s="7"/>
      <c r="B1682" s="50" t="s">
        <v>439</v>
      </c>
      <c r="C1682" s="56"/>
      <c r="D1682" s="43" t="s">
        <v>788</v>
      </c>
      <c r="E1682" s="8" t="s">
        <v>16</v>
      </c>
      <c r="F1682" s="8" t="s">
        <v>17</v>
      </c>
      <c r="G1682" s="8" t="s">
        <v>20</v>
      </c>
      <c r="H1682" s="9" t="s">
        <v>19</v>
      </c>
      <c r="I1682" s="54">
        <v>-2027</v>
      </c>
      <c r="J1682" s="10" t="str">
        <f t="shared" si="52"/>
        <v>School Districts</v>
      </c>
      <c r="K1682" s="10" t="str">
        <f t="shared" si="53"/>
        <v xml:space="preserve"> Wayne School District</v>
      </c>
    </row>
    <row r="1683" spans="1:11" ht="15" customHeight="1" x14ac:dyDescent="0.3">
      <c r="A1683" s="7"/>
      <c r="B1683" s="50" t="s">
        <v>439</v>
      </c>
      <c r="C1683" s="56"/>
      <c r="D1683" s="43" t="s">
        <v>788</v>
      </c>
      <c r="E1683" s="8" t="s">
        <v>16</v>
      </c>
      <c r="F1683" s="8" t="s">
        <v>17</v>
      </c>
      <c r="G1683" s="8" t="s">
        <v>44</v>
      </c>
      <c r="H1683" s="9" t="s">
        <v>19</v>
      </c>
      <c r="I1683" s="54">
        <v>3197</v>
      </c>
      <c r="J1683" s="10" t="str">
        <f t="shared" si="52"/>
        <v>School Districts</v>
      </c>
      <c r="K1683" s="10" t="str">
        <f t="shared" si="53"/>
        <v xml:space="preserve"> Wayne School District</v>
      </c>
    </row>
    <row r="1684" spans="1:11" ht="15" hidden="1" customHeight="1" x14ac:dyDescent="0.3">
      <c r="A1684" s="7"/>
      <c r="B1684" s="50" t="s">
        <v>439</v>
      </c>
      <c r="C1684" s="56"/>
      <c r="D1684" s="43" t="s">
        <v>788</v>
      </c>
      <c r="E1684" s="8" t="s">
        <v>16</v>
      </c>
      <c r="F1684" s="8" t="s">
        <v>456</v>
      </c>
      <c r="G1684" s="8" t="s">
        <v>455</v>
      </c>
      <c r="H1684" s="9" t="s">
        <v>19</v>
      </c>
      <c r="I1684" s="54">
        <v>744.26679999999999</v>
      </c>
      <c r="J1684" s="10" t="str">
        <f t="shared" si="52"/>
        <v>School Districts</v>
      </c>
      <c r="K1684" s="10" t="str">
        <f t="shared" si="53"/>
        <v xml:space="preserve"> Wayne School District</v>
      </c>
    </row>
    <row r="1685" spans="1:11" ht="15" hidden="1" customHeight="1" x14ac:dyDescent="0.3">
      <c r="A1685" s="7"/>
      <c r="B1685" s="50" t="s">
        <v>439</v>
      </c>
      <c r="C1685" s="56"/>
      <c r="D1685" s="43" t="s">
        <v>789</v>
      </c>
      <c r="E1685" s="8" t="s">
        <v>16</v>
      </c>
      <c r="F1685" s="8" t="s">
        <v>17</v>
      </c>
      <c r="G1685" s="8" t="s">
        <v>18</v>
      </c>
      <c r="H1685" s="9" t="s">
        <v>19</v>
      </c>
      <c r="I1685" s="54">
        <v>1941</v>
      </c>
      <c r="J1685" s="10" t="str">
        <f t="shared" si="52"/>
        <v>School Districts</v>
      </c>
      <c r="K1685" s="10" t="str">
        <f t="shared" si="53"/>
        <v xml:space="preserve"> Weber School District</v>
      </c>
    </row>
    <row r="1686" spans="1:11" ht="15" hidden="1" customHeight="1" x14ac:dyDescent="0.3">
      <c r="A1686" s="7"/>
      <c r="B1686" s="50" t="s">
        <v>439</v>
      </c>
      <c r="C1686" s="56"/>
      <c r="D1686" s="43" t="s">
        <v>789</v>
      </c>
      <c r="E1686" s="8" t="s">
        <v>16</v>
      </c>
      <c r="F1686" s="8" t="s">
        <v>17</v>
      </c>
      <c r="G1686" s="8" t="s">
        <v>20</v>
      </c>
      <c r="H1686" s="9" t="s">
        <v>19</v>
      </c>
      <c r="I1686" s="54">
        <v>-101658</v>
      </c>
      <c r="J1686" s="10" t="str">
        <f t="shared" si="52"/>
        <v>School Districts</v>
      </c>
      <c r="K1686" s="10" t="str">
        <f t="shared" si="53"/>
        <v xml:space="preserve"> Weber School District</v>
      </c>
    </row>
    <row r="1687" spans="1:11" ht="15" customHeight="1" x14ac:dyDescent="0.3">
      <c r="A1687" s="7"/>
      <c r="B1687" s="50" t="s">
        <v>439</v>
      </c>
      <c r="C1687" s="56"/>
      <c r="D1687" s="43" t="s">
        <v>789</v>
      </c>
      <c r="E1687" s="8" t="s">
        <v>16</v>
      </c>
      <c r="F1687" s="8" t="s">
        <v>17</v>
      </c>
      <c r="G1687" s="8" t="s">
        <v>44</v>
      </c>
      <c r="H1687" s="9" t="s">
        <v>19</v>
      </c>
      <c r="I1687" s="54">
        <v>50850</v>
      </c>
      <c r="J1687" s="10" t="str">
        <f t="shared" si="52"/>
        <v>School Districts</v>
      </c>
      <c r="K1687" s="10" t="str">
        <f t="shared" si="53"/>
        <v xml:space="preserve"> Weber School District</v>
      </c>
    </row>
    <row r="1688" spans="1:11" ht="15" hidden="1" customHeight="1" x14ac:dyDescent="0.3">
      <c r="A1688" s="7"/>
      <c r="B1688" s="50" t="s">
        <v>439</v>
      </c>
      <c r="C1688" s="56"/>
      <c r="D1688" s="43" t="s">
        <v>789</v>
      </c>
      <c r="E1688" s="8" t="s">
        <v>16</v>
      </c>
      <c r="F1688" s="8" t="s">
        <v>456</v>
      </c>
      <c r="G1688" s="8" t="s">
        <v>455</v>
      </c>
      <c r="H1688" s="9" t="s">
        <v>19</v>
      </c>
      <c r="I1688" s="54">
        <v>14885.386050000001</v>
      </c>
      <c r="J1688" s="10" t="str">
        <f t="shared" si="52"/>
        <v>School Districts</v>
      </c>
      <c r="K1688" s="10" t="str">
        <f t="shared" si="53"/>
        <v xml:space="preserve"> Weber School District</v>
      </c>
    </row>
    <row r="1689" spans="1:11" ht="15" hidden="1" customHeight="1" x14ac:dyDescent="0.3">
      <c r="A1689" s="7"/>
      <c r="B1689" s="50" t="s">
        <v>439</v>
      </c>
      <c r="C1689" s="56"/>
      <c r="D1689" s="43" t="s">
        <v>1058</v>
      </c>
      <c r="E1689" s="8" t="s">
        <v>16</v>
      </c>
      <c r="F1689" s="8" t="s">
        <v>17</v>
      </c>
      <c r="G1689" s="8" t="s">
        <v>20</v>
      </c>
      <c r="H1689" s="9" t="s">
        <v>19</v>
      </c>
      <c r="I1689" s="54">
        <v>477</v>
      </c>
      <c r="J1689" s="10" t="str">
        <f t="shared" si="52"/>
        <v>School Districts</v>
      </c>
      <c r="K1689" s="10" t="str">
        <f t="shared" si="53"/>
        <v xml:space="preserve"> Winter Sports School</v>
      </c>
    </row>
    <row r="1690" spans="1:11" ht="15" customHeight="1" x14ac:dyDescent="0.3">
      <c r="A1690" s="7"/>
      <c r="B1690" s="50" t="s">
        <v>439</v>
      </c>
      <c r="C1690" s="56"/>
      <c r="D1690" s="43" t="s">
        <v>1058</v>
      </c>
      <c r="E1690" s="8" t="s">
        <v>16</v>
      </c>
      <c r="F1690" s="8" t="s">
        <v>17</v>
      </c>
      <c r="G1690" s="8" t="s">
        <v>44</v>
      </c>
      <c r="H1690" s="9" t="s">
        <v>19</v>
      </c>
      <c r="I1690" s="54">
        <v>47</v>
      </c>
      <c r="J1690" s="10" t="str">
        <f t="shared" si="52"/>
        <v>School Districts</v>
      </c>
      <c r="K1690" s="10" t="str">
        <f t="shared" si="53"/>
        <v xml:space="preserve"> Winter Sports School</v>
      </c>
    </row>
    <row r="1691" spans="1:11" ht="15" hidden="1" customHeight="1" x14ac:dyDescent="0.3">
      <c r="A1691" s="7"/>
      <c r="B1691" s="50" t="s">
        <v>439</v>
      </c>
      <c r="C1691" s="56"/>
      <c r="D1691" s="43" t="s">
        <v>1055</v>
      </c>
      <c r="E1691" s="8" t="s">
        <v>16</v>
      </c>
      <c r="F1691" s="8" t="s">
        <v>17</v>
      </c>
      <c r="G1691" s="8" t="s">
        <v>20</v>
      </c>
      <c r="H1691" s="9" t="s">
        <v>19</v>
      </c>
      <c r="I1691" s="54">
        <v>167</v>
      </c>
      <c r="J1691" s="10" t="str">
        <f t="shared" si="52"/>
        <v>School Districts</v>
      </c>
      <c r="K1691" s="10" t="str">
        <f t="shared" si="53"/>
        <v xml:space="preserve"> WSU Kinder Charter Academy</v>
      </c>
    </row>
    <row r="1692" spans="1:11" ht="15" customHeight="1" x14ac:dyDescent="0.3">
      <c r="A1692" s="7"/>
      <c r="B1692" s="50" t="s">
        <v>439</v>
      </c>
      <c r="C1692" s="56"/>
      <c r="D1692" s="43" t="s">
        <v>1055</v>
      </c>
      <c r="E1692" s="8" t="s">
        <v>16</v>
      </c>
      <c r="F1692" s="8" t="s">
        <v>17</v>
      </c>
      <c r="G1692" s="8" t="s">
        <v>44</v>
      </c>
      <c r="H1692" s="9" t="s">
        <v>19</v>
      </c>
      <c r="I1692" s="54">
        <v>2</v>
      </c>
      <c r="J1692" s="10" t="str">
        <f t="shared" si="52"/>
        <v>School Districts</v>
      </c>
      <c r="K1692" s="10" t="str">
        <f t="shared" si="53"/>
        <v xml:space="preserve"> WSU Kinder Charter Academy</v>
      </c>
    </row>
    <row r="1693" spans="1:11" ht="15" customHeight="1" x14ac:dyDescent="0.3">
      <c r="A1693" s="61"/>
      <c r="B1693" s="62"/>
      <c r="C1693" s="63"/>
      <c r="D1693" s="64"/>
      <c r="E1693" s="65"/>
      <c r="F1693" s="65"/>
      <c r="G1693" s="65"/>
      <c r="H1693" s="66"/>
      <c r="I1693" s="67"/>
      <c r="J1693" s="68"/>
      <c r="K1693" s="68"/>
    </row>
    <row r="1694" spans="1:11" ht="15" customHeight="1" x14ac:dyDescent="0.3">
      <c r="A1694" s="1"/>
      <c r="B1694" s="2"/>
      <c r="C1694" s="55"/>
      <c r="D1694" s="2"/>
      <c r="E1694" s="2"/>
      <c r="F1694" s="2"/>
      <c r="G1694" s="2"/>
      <c r="H1694" s="2"/>
      <c r="I1694" s="2"/>
      <c r="J1694" s="46"/>
      <c r="K1694" s="45"/>
    </row>
    <row r="1695" spans="1:11" ht="15" customHeight="1" x14ac:dyDescent="0.35">
      <c r="A1695" s="11" t="s">
        <v>440</v>
      </c>
      <c r="B1695" s="12"/>
      <c r="C1695" s="57"/>
      <c r="D1695" s="12"/>
      <c r="E1695" s="12"/>
      <c r="F1695" s="12"/>
      <c r="G1695" s="12"/>
      <c r="H1695" s="12"/>
      <c r="I1695" s="12"/>
      <c r="J1695" s="46"/>
      <c r="K1695" s="45"/>
    </row>
    <row r="1696" spans="1:11" ht="15" customHeight="1" x14ac:dyDescent="0.35">
      <c r="A1696" s="11" t="s">
        <v>441</v>
      </c>
      <c r="B1696" s="12"/>
      <c r="C1696" s="57"/>
      <c r="D1696" s="12"/>
      <c r="E1696" s="12"/>
      <c r="F1696" s="12"/>
      <c r="G1696" s="12"/>
      <c r="H1696" s="12"/>
      <c r="I1696" s="85"/>
      <c r="J1696" s="46"/>
      <c r="K1696" s="45"/>
    </row>
    <row r="1697" spans="1:11" ht="15" customHeight="1" x14ac:dyDescent="0.35">
      <c r="A1697" s="11" t="s">
        <v>442</v>
      </c>
      <c r="B1697" s="13"/>
      <c r="C1697" s="58"/>
      <c r="D1697" s="13"/>
      <c r="E1697" s="13"/>
      <c r="F1697" s="13"/>
      <c r="G1697" s="13"/>
      <c r="H1697" s="13"/>
      <c r="I1697" s="13"/>
      <c r="J1697" s="48"/>
      <c r="K1697" s="49"/>
    </row>
    <row r="1698" spans="1:11" ht="15" customHeight="1" x14ac:dyDescent="0.35">
      <c r="A1698" s="11" t="s">
        <v>443</v>
      </c>
      <c r="B1698" s="2"/>
      <c r="C1698" s="55"/>
      <c r="D1698" s="2"/>
      <c r="E1698" s="2"/>
      <c r="F1698" s="2"/>
      <c r="G1698" s="2"/>
      <c r="H1698" s="2"/>
      <c r="I1698" s="2"/>
      <c r="J1698" s="46"/>
      <c r="K1698" s="45"/>
    </row>
    <row r="1699" spans="1:11" ht="15" customHeight="1" x14ac:dyDescent="0.35">
      <c r="A1699" s="11" t="s">
        <v>444</v>
      </c>
      <c r="B1699" s="12"/>
      <c r="C1699" s="57"/>
      <c r="D1699" s="12"/>
      <c r="E1699" s="12"/>
      <c r="F1699" s="12"/>
      <c r="G1699" s="12"/>
      <c r="H1699" s="12"/>
      <c r="I1699" s="12"/>
      <c r="J1699" s="46"/>
      <c r="K1699" s="45"/>
    </row>
  </sheetData>
  <autoFilter ref="A3:K1692" xr:uid="{00000000-0009-0000-0000-000001000000}">
    <filterColumn colId="5">
      <filters>
        <filter val="6020 Division of Risk Management"/>
      </filters>
    </filterColumn>
    <filterColumn colId="6">
      <filters>
        <filter val="Property"/>
      </filters>
    </filterColumn>
    <sortState ref="A4:K1692">
      <sortCondition ref="A4:A1692"/>
      <sortCondition ref="B4:B1692"/>
      <sortCondition ref="C4:C1692"/>
      <sortCondition ref="D4:D1692"/>
    </sortState>
  </autoFilter>
  <sortState ref="A4:K1168">
    <sortCondition ref="A4:A1168"/>
    <sortCondition ref="B4:B1168"/>
    <sortCondition ref="C4:C1168"/>
    <sortCondition ref="D4:D1168"/>
  </sortState>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DAS FY22 Rate Impact Summary</vt:lpstr>
      <vt:lpstr>DAS FY22 Rate Impact Detail</vt:lpstr>
      <vt:lpstr>Impact_Data</vt:lpstr>
      <vt:lpstr>'DAS FY22 Rate Impact Summary'!Print_Titles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Hansen</dc:creator>
  <cp:lastModifiedBy>Melissa Brown</cp:lastModifiedBy>
  <cp:lastPrinted>2020-09-18T17:31:48Z</cp:lastPrinted>
  <dcterms:created xsi:type="dcterms:W3CDTF">2018-08-23T03:46:37Z</dcterms:created>
  <dcterms:modified xsi:type="dcterms:W3CDTF">2020-09-18T17:36:36Z</dcterms:modified>
</cp:coreProperties>
</file>