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e W. Dean\Desktop\"/>
    </mc:Choice>
  </mc:AlternateContent>
  <xr:revisionPtr revIDLastSave="0" documentId="8_{86BE9427-2B6E-4869-B66F-CCB12791FD45}" xr6:coauthVersionLast="37" xr6:coauthVersionMax="37" xr10:uidLastSave="{00000000-0000-0000-0000-000000000000}"/>
  <bookViews>
    <workbookView xWindow="0" yWindow="0" windowWidth="22560" windowHeight="8220" xr2:uid="{00000000-000D-0000-FFFF-FFFF00000000}"/>
  </bookViews>
  <sheets>
    <sheet name="Sheet1" sheetId="1" r:id="rId1"/>
    <sheet name="Sheet2" sheetId="2" r:id="rId2"/>
    <sheet name="Sheet3" sheetId="3" r:id="rId3"/>
  </sheet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1" l="1"/>
  <c r="D17" i="1"/>
  <c r="H16" i="1"/>
  <c r="H15" i="1"/>
  <c r="H14" i="1"/>
  <c r="H7" i="1"/>
  <c r="H8" i="1"/>
  <c r="H9" i="1"/>
  <c r="H10" i="1"/>
  <c r="H11" i="1"/>
  <c r="H12" i="1"/>
  <c r="H17" i="1"/>
  <c r="F17" i="1"/>
</calcChain>
</file>

<file path=xl/sharedStrings.xml><?xml version="1.0" encoding="utf-8"?>
<sst xmlns="http://schemas.openxmlformats.org/spreadsheetml/2006/main" count="26" uniqueCount="20">
  <si>
    <t>Cottonwood Heights</t>
  </si>
  <si>
    <t>Draper</t>
  </si>
  <si>
    <t>MWDSLS</t>
  </si>
  <si>
    <t>Park City</t>
  </si>
  <si>
    <t>Sandy</t>
  </si>
  <si>
    <t>SLC</t>
  </si>
  <si>
    <t>Salt Lake County</t>
  </si>
  <si>
    <t>Summit County</t>
  </si>
  <si>
    <t>Alta</t>
  </si>
  <si>
    <t>UTA* In kind</t>
  </si>
  <si>
    <t>Paid</t>
  </si>
  <si>
    <t>Outstanding</t>
  </si>
  <si>
    <t>Central Wasatch Commission</t>
  </si>
  <si>
    <t>UDOT/ State of Utah</t>
  </si>
  <si>
    <t xml:space="preserve"> </t>
  </si>
  <si>
    <t>TOTALS</t>
  </si>
  <si>
    <t>Interlocal</t>
  </si>
  <si>
    <t>Agreement</t>
  </si>
  <si>
    <t>Updated to 10/15/2018</t>
  </si>
  <si>
    <t>Millcreek?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</si>
</sst>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" x14ac:knownFonts="1">
    <font>
      <sz val="14"/>
      <color theme="1"/>
      <name val="Times New Roman"/>
      <family val="2"/>
    </font>
    <font>
      <sz val="14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2" xfId="1" applyNumberFormat="1" applyFont="1" applyBorder="1"/>
    <xf numFmtId="164" fontId="0" fillId="0" borderId="3" xfId="0" applyNumberFormat="1" applyBorder="1"/>
    <xf numFmtId="0" fontId="0" fillId="0" borderId="4" xfId="0" applyBorder="1"/>
    <xf numFmtId="0" fontId="0" fillId="0" borderId="0" xfId="0" applyBorder="1"/>
    <xf numFmtId="164" fontId="0" fillId="0" borderId="0" xfId="1" applyNumberFormat="1" applyFont="1" applyBorder="1"/>
    <xf numFmtId="164" fontId="0" fillId="0" borderId="5" xfId="0" applyNumberFormat="1" applyBorder="1"/>
    <xf numFmtId="0" fontId="0" fillId="2" borderId="6" xfId="0" applyFill="1" applyBorder="1"/>
    <xf numFmtId="0" fontId="0" fillId="2" borderId="7" xfId="0" applyFill="1" applyBorder="1"/>
    <xf numFmtId="0" fontId="0" fillId="3" borderId="9" xfId="0" applyFill="1" applyBorder="1"/>
    <xf numFmtId="0" fontId="0" fillId="3" borderId="10" xfId="0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6" xfId="0" applyFill="1" applyBorder="1"/>
    <xf numFmtId="0" fontId="0" fillId="3" borderId="7" xfId="0" applyFill="1" applyBorder="1"/>
    <xf numFmtId="164" fontId="0" fillId="0" borderId="0" xfId="0" applyNumberFormat="1" applyBorder="1"/>
    <xf numFmtId="0" fontId="0" fillId="3" borderId="7" xfId="0" applyFill="1" applyBorder="1" applyAlignment="1">
      <alignment horizontal="center"/>
    </xf>
    <xf numFmtId="42" fontId="0" fillId="2" borderId="7" xfId="0" applyNumberFormat="1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3"/>
  <sheetViews>
    <sheetView tabSelected="1" workbookViewId="0">
      <selection activeCell="I13" sqref="I13"/>
    </sheetView>
  </sheetViews>
  <sheetFormatPr defaultRowHeight="18" x14ac:dyDescent="0.4"/>
  <cols>
    <col min="1" max="1" width="4.140625" customWidth="1"/>
    <col min="2" max="2" width="22.42578125" customWidth="1"/>
    <col min="3" max="3" width="3.85546875" customWidth="1"/>
    <col min="4" max="4" width="17.78515625" customWidth="1"/>
    <col min="5" max="5" width="2.2109375" customWidth="1"/>
    <col min="6" max="6" width="13.5703125" bestFit="1" customWidth="1"/>
    <col min="7" max="7" width="1.5703125" customWidth="1"/>
    <col min="8" max="8" width="11.640625" customWidth="1"/>
  </cols>
  <sheetData>
    <row r="2" spans="2:9" x14ac:dyDescent="0.4">
      <c r="B2" t="s">
        <v>12</v>
      </c>
    </row>
    <row r="3" spans="2:9" x14ac:dyDescent="0.4">
      <c r="B3" t="s">
        <v>18</v>
      </c>
    </row>
    <row r="4" spans="2:9" ht="18.5" thickBot="1" x14ac:dyDescent="0.45"/>
    <row r="5" spans="2:9" x14ac:dyDescent="0.4">
      <c r="B5" s="15"/>
      <c r="C5" s="16"/>
      <c r="D5" s="22" t="s">
        <v>16</v>
      </c>
      <c r="E5" s="22"/>
      <c r="F5" s="22"/>
      <c r="G5" s="22"/>
      <c r="H5" s="23"/>
    </row>
    <row r="6" spans="2:9" ht="18.5" thickBot="1" x14ac:dyDescent="0.45">
      <c r="B6" s="17"/>
      <c r="C6" s="18"/>
      <c r="D6" s="20" t="s">
        <v>17</v>
      </c>
      <c r="E6" s="20"/>
      <c r="F6" s="20" t="s">
        <v>10</v>
      </c>
      <c r="G6" s="20"/>
      <c r="H6" s="24" t="s">
        <v>11</v>
      </c>
    </row>
    <row r="7" spans="2:9" x14ac:dyDescent="0.4">
      <c r="B7" s="1" t="s">
        <v>0</v>
      </c>
      <c r="C7" s="2"/>
      <c r="D7" s="3">
        <v>100000</v>
      </c>
      <c r="E7" s="3"/>
      <c r="F7" s="3">
        <v>50000</v>
      </c>
      <c r="G7" s="2"/>
      <c r="H7" s="4">
        <f>+D7-F7</f>
        <v>50000</v>
      </c>
      <c r="I7" t="s">
        <v>14</v>
      </c>
    </row>
    <row r="8" spans="2:9" x14ac:dyDescent="0.4">
      <c r="B8" s="5" t="s">
        <v>1</v>
      </c>
      <c r="C8" s="6"/>
      <c r="D8" s="7">
        <v>120000</v>
      </c>
      <c r="E8" s="7"/>
      <c r="F8" s="7">
        <v>120000</v>
      </c>
      <c r="G8" s="6"/>
      <c r="H8" s="8">
        <f t="shared" ref="H8:H15" si="0">+D8-F8</f>
        <v>0</v>
      </c>
      <c r="I8" t="s">
        <v>14</v>
      </c>
    </row>
    <row r="9" spans="2:9" x14ac:dyDescent="0.4">
      <c r="B9" s="5" t="s">
        <v>2</v>
      </c>
      <c r="C9" s="6"/>
      <c r="D9" s="7">
        <v>200000</v>
      </c>
      <c r="E9" s="7"/>
      <c r="F9" s="7">
        <v>100000</v>
      </c>
      <c r="G9" s="6"/>
      <c r="H9" s="8">
        <f t="shared" si="0"/>
        <v>100000</v>
      </c>
      <c r="I9" t="s">
        <v>14</v>
      </c>
    </row>
    <row r="10" spans="2:9" x14ac:dyDescent="0.4">
      <c r="B10" s="5" t="s">
        <v>3</v>
      </c>
      <c r="C10" s="6"/>
      <c r="D10" s="7">
        <v>200000</v>
      </c>
      <c r="E10" s="7"/>
      <c r="F10" s="7">
        <v>190000</v>
      </c>
      <c r="G10" s="6"/>
      <c r="H10" s="8">
        <f t="shared" si="0"/>
        <v>10000</v>
      </c>
      <c r="I10" t="s">
        <v>14</v>
      </c>
    </row>
    <row r="11" spans="2:9" x14ac:dyDescent="0.4">
      <c r="B11" s="5" t="s">
        <v>4</v>
      </c>
      <c r="C11" s="6"/>
      <c r="D11" s="7">
        <v>200000</v>
      </c>
      <c r="E11" s="7"/>
      <c r="F11" s="7">
        <v>200000</v>
      </c>
      <c r="G11" s="6"/>
      <c r="H11" s="8">
        <f t="shared" si="0"/>
        <v>0</v>
      </c>
      <c r="I11" t="s">
        <v>14</v>
      </c>
    </row>
    <row r="12" spans="2:9" x14ac:dyDescent="0.4">
      <c r="B12" s="5" t="s">
        <v>5</v>
      </c>
      <c r="C12" s="6"/>
      <c r="D12" s="7">
        <v>400000</v>
      </c>
      <c r="E12" s="7"/>
      <c r="F12" s="7">
        <v>0</v>
      </c>
      <c r="G12" s="6"/>
      <c r="H12" s="8">
        <f t="shared" si="0"/>
        <v>400000</v>
      </c>
      <c r="I12" t="s">
        <v>14</v>
      </c>
    </row>
    <row r="13" spans="2:9" x14ac:dyDescent="0.4">
      <c r="B13" s="5" t="s">
        <v>6</v>
      </c>
      <c r="C13" s="6"/>
      <c r="D13" s="7">
        <v>400000</v>
      </c>
      <c r="E13" s="7"/>
      <c r="F13" s="7">
        <v>200000</v>
      </c>
      <c r="G13" s="6"/>
      <c r="H13" s="8">
        <f>+D13-F13</f>
        <v>200000</v>
      </c>
    </row>
    <row r="14" spans="2:9" x14ac:dyDescent="0.4">
      <c r="B14" s="5" t="s">
        <v>7</v>
      </c>
      <c r="C14" s="6"/>
      <c r="D14" s="7">
        <v>100000</v>
      </c>
      <c r="E14" s="7"/>
      <c r="F14" s="7">
        <v>100000</v>
      </c>
      <c r="G14" s="6"/>
      <c r="H14" s="8">
        <f t="shared" si="0"/>
        <v>0</v>
      </c>
    </row>
    <row r="15" spans="2:9" x14ac:dyDescent="0.4">
      <c r="B15" s="5" t="s">
        <v>8</v>
      </c>
      <c r="C15" s="6"/>
      <c r="D15" s="7">
        <v>30000</v>
      </c>
      <c r="E15" s="7"/>
      <c r="F15" s="7">
        <v>15000</v>
      </c>
      <c r="G15" s="6"/>
      <c r="H15" s="8">
        <f t="shared" si="0"/>
        <v>15000</v>
      </c>
      <c r="I15" t="s">
        <v>14</v>
      </c>
    </row>
    <row r="16" spans="2:9" ht="18.5" thickBot="1" x14ac:dyDescent="0.45">
      <c r="B16" s="5" t="s">
        <v>13</v>
      </c>
      <c r="C16" s="6"/>
      <c r="D16" s="7">
        <v>100000</v>
      </c>
      <c r="E16" s="7"/>
      <c r="F16" s="7">
        <v>100000</v>
      </c>
      <c r="G16" s="6"/>
      <c r="H16" s="8">
        <f>+D16-F16</f>
        <v>0</v>
      </c>
    </row>
    <row r="17" spans="2:8" ht="18.5" thickBot="1" x14ac:dyDescent="0.45">
      <c r="B17" s="11" t="s">
        <v>15</v>
      </c>
      <c r="C17" s="12"/>
      <c r="D17" s="13">
        <f>SUM(D7:D16)</f>
        <v>1850000</v>
      </c>
      <c r="E17" s="13"/>
      <c r="F17" s="13">
        <f>SUM(F7:F16)</f>
        <v>1075000</v>
      </c>
      <c r="G17" s="13"/>
      <c r="H17" s="14">
        <f>SUM(H7:H16)</f>
        <v>775000</v>
      </c>
    </row>
    <row r="18" spans="2:8" ht="18.5" thickBot="1" x14ac:dyDescent="0.45">
      <c r="B18" s="9" t="s">
        <v>9</v>
      </c>
      <c r="C18" s="10"/>
      <c r="D18" s="21">
        <v>600000</v>
      </c>
      <c r="E18" s="21"/>
      <c r="F18" s="21">
        <v>400000</v>
      </c>
      <c r="G18" s="21"/>
      <c r="H18" s="21">
        <v>200000</v>
      </c>
    </row>
    <row r="20" spans="2:8" x14ac:dyDescent="0.4">
      <c r="B20" t="s">
        <v>19</v>
      </c>
    </row>
    <row r="29" spans="2:8" x14ac:dyDescent="0.4">
      <c r="E29" s="7"/>
      <c r="F29" s="7"/>
      <c r="G29" s="6"/>
      <c r="H29" s="19"/>
    </row>
    <row r="30" spans="2:8" x14ac:dyDescent="0.4">
      <c r="E30" s="7"/>
      <c r="F30" s="7"/>
      <c r="G30" s="6"/>
      <c r="H30" s="19"/>
    </row>
    <row r="31" spans="2:8" x14ac:dyDescent="0.4">
      <c r="E31" s="7"/>
      <c r="F31" s="7"/>
      <c r="G31" s="6"/>
      <c r="H31" s="19"/>
    </row>
    <row r="32" spans="2:8" x14ac:dyDescent="0.4">
      <c r="E32" s="7"/>
      <c r="F32" s="7"/>
      <c r="G32" s="6"/>
      <c r="H32" s="19"/>
    </row>
    <row r="33" spans="5:8" x14ac:dyDescent="0.4">
      <c r="E33" s="7"/>
      <c r="F33" s="7"/>
      <c r="G33" s="6"/>
      <c r="H33" s="1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8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8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Sanderson</dc:creator>
  <cp:lastModifiedBy>Jesse W. Dean</cp:lastModifiedBy>
  <cp:lastPrinted>2018-03-17T12:42:36Z</cp:lastPrinted>
  <dcterms:created xsi:type="dcterms:W3CDTF">2018-03-15T19:33:39Z</dcterms:created>
  <dcterms:modified xsi:type="dcterms:W3CDTF">2018-10-17T22:29:57Z</dcterms:modified>
</cp:coreProperties>
</file>