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<sst xmlns="http://schemas.openxmlformats.org/spreadsheetml/2006/main" count="62" uniqueCount="43">
  <si>
    <t>SNYDERVILLE BASIN CEMETERY DISTRICT</t>
  </si>
  <si>
    <t>DRAFT 2027 SBCD BUDGET - with Tentative Amendments to 2026 Budget</t>
  </si>
  <si>
    <t xml:space="preserve">    2026 Budget</t>
  </si>
  <si>
    <t>Tent. Amendments</t>
  </si>
  <si>
    <t>2027 PROPOSED BUDGET</t>
  </si>
  <si>
    <t>Income</t>
  </si>
  <si>
    <t>Property Tax</t>
  </si>
  <si>
    <t>TBD</t>
  </si>
  <si>
    <t>Fund Balance</t>
  </si>
  <si>
    <t>Awaiting actual results</t>
  </si>
  <si>
    <t>*estimate</t>
  </si>
  <si>
    <t>Total Revenues</t>
  </si>
  <si>
    <t>Expenses</t>
  </si>
  <si>
    <t>LOC Interest</t>
  </si>
  <si>
    <t>Mktg/Comm</t>
  </si>
  <si>
    <t>Legal</t>
  </si>
  <si>
    <t>Accounting</t>
  </si>
  <si>
    <t>Utilities</t>
  </si>
  <si>
    <t>Insurance</t>
  </si>
  <si>
    <t>Miscellaneous</t>
  </si>
  <si>
    <t>Office Rent</t>
  </si>
  <si>
    <t>Supplies/Exp.</t>
  </si>
  <si>
    <t>Admin/Staff</t>
  </si>
  <si>
    <t>Total Expense</t>
  </si>
  <si>
    <t>Balance</t>
  </si>
  <si>
    <t>To Fund Balance</t>
  </si>
  <si>
    <t>To Capital Fund</t>
  </si>
  <si>
    <t>Capital Projects Fund</t>
  </si>
  <si>
    <t>2026 Budget</t>
  </si>
  <si>
    <t>2027 Proposed Budget</t>
  </si>
  <si>
    <t>Beginning Fund Balance</t>
  </si>
  <si>
    <t>Transfer from General Fund</t>
  </si>
  <si>
    <t xml:space="preserve">Awaiting actual results </t>
  </si>
  <si>
    <t>Available Funds</t>
  </si>
  <si>
    <t>Capital Outlay</t>
  </si>
  <si>
    <t>Land Acquisition</t>
  </si>
  <si>
    <t>Master Plan Consultant</t>
  </si>
  <si>
    <t>Survey/Design/Engineering</t>
  </si>
  <si>
    <t>Permitting</t>
  </si>
  <si>
    <t xml:space="preserve">Site Prep and Improvements </t>
  </si>
  <si>
    <t>Contingency</t>
  </si>
  <si>
    <t>Total Capital Outlay</t>
  </si>
  <si>
    <t>Ending Fund Balance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</si>
</sst>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2.0"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4" numFmtId="0" xfId="0" applyFont="1"/>
    <xf borderId="0" fillId="0" fontId="4" numFmtId="0" xfId="0" applyAlignment="1" applyFont="1">
      <alignment horizontal="right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/>
      <c r="C1" s="2"/>
      <c r="E1" s="2"/>
      <c r="G1" s="2"/>
    </row>
    <row r="2" ht="15.75" customHeight="1">
      <c r="B2" s="2" t="s">
        <v>0</v>
      </c>
      <c r="D2" s="2"/>
      <c r="G2" s="2"/>
    </row>
    <row r="3" ht="15.75" customHeight="1">
      <c r="C3" s="2"/>
      <c r="E3" s="2"/>
      <c r="G3" s="2"/>
    </row>
    <row r="4" ht="15.75" customHeight="1">
      <c r="B4" s="3" t="s">
        <v>1</v>
      </c>
      <c r="D4" s="2"/>
      <c r="E4" s="2"/>
      <c r="G4" s="2"/>
    </row>
    <row r="5" ht="15.75" customHeight="1">
      <c r="C5" s="2"/>
      <c r="G5" s="2"/>
    </row>
    <row r="6" ht="15.75" customHeight="1">
      <c r="C6" s="3" t="s">
        <v>2</v>
      </c>
      <c r="E6" s="3" t="s">
        <v>3</v>
      </c>
      <c r="G6" s="3" t="s">
        <v>4</v>
      </c>
    </row>
    <row r="7" ht="15.75" customHeight="1">
      <c r="A7" s="2" t="s">
        <v>5</v>
      </c>
    </row>
    <row r="8" ht="15.75" customHeight="1">
      <c r="A8" s="4" t="s">
        <v>6</v>
      </c>
      <c r="C8" s="4">
        <v>495000.0</v>
      </c>
      <c r="E8" s="5" t="s">
        <v>7</v>
      </c>
      <c r="G8" s="4" t="s">
        <v>6</v>
      </c>
      <c r="H8" s="4">
        <v>495000.0</v>
      </c>
      <c r="J8" s="2"/>
      <c r="L8" s="2"/>
    </row>
    <row r="9" ht="15.75" customHeight="1">
      <c r="A9" s="4" t="s">
        <v>8</v>
      </c>
      <c r="C9" s="4">
        <v>180155.0</v>
      </c>
      <c r="E9" s="4" t="s">
        <v>9</v>
      </c>
      <c r="G9" s="4" t="s">
        <v>8</v>
      </c>
      <c r="H9" s="4">
        <v>400000.0</v>
      </c>
      <c r="I9" s="4" t="s">
        <v>10</v>
      </c>
    </row>
    <row r="10" ht="15.75" customHeight="1">
      <c r="A10" s="6" t="s">
        <v>11</v>
      </c>
      <c r="C10" s="7">
        <f>C8+C9</f>
        <v>675155</v>
      </c>
      <c r="G10" s="6" t="s">
        <v>11</v>
      </c>
      <c r="H10" s="7">
        <f>H8+H9</f>
        <v>895000</v>
      </c>
    </row>
    <row r="11" ht="15.75" customHeight="1">
      <c r="E11" s="5"/>
    </row>
    <row r="12" ht="15.75" customHeight="1">
      <c r="A12" s="6" t="s">
        <v>12</v>
      </c>
      <c r="E12" s="8"/>
      <c r="G12" s="6" t="s">
        <v>12</v>
      </c>
    </row>
    <row r="13" ht="15.75" customHeight="1">
      <c r="A13" s="4" t="s">
        <v>13</v>
      </c>
      <c r="C13" s="4">
        <v>1000.0</v>
      </c>
      <c r="E13" s="5"/>
      <c r="G13" s="4" t="s">
        <v>13</v>
      </c>
      <c r="H13" s="4">
        <v>0.0</v>
      </c>
    </row>
    <row r="14" ht="15.75" customHeight="1">
      <c r="A14" s="4" t="s">
        <v>14</v>
      </c>
      <c r="C14" s="4">
        <v>25000.0</v>
      </c>
      <c r="E14" s="8"/>
      <c r="G14" s="4" t="s">
        <v>14</v>
      </c>
      <c r="H14" s="4">
        <v>25000.0</v>
      </c>
    </row>
    <row r="15" ht="15.75" customHeight="1">
      <c r="A15" s="4" t="s">
        <v>15</v>
      </c>
      <c r="C15" s="4">
        <v>50000.0</v>
      </c>
      <c r="E15" s="8"/>
      <c r="G15" s="4" t="s">
        <v>15</v>
      </c>
      <c r="H15" s="4">
        <v>50000.0</v>
      </c>
    </row>
    <row r="16" ht="15.75" customHeight="1">
      <c r="A16" s="4" t="s">
        <v>16</v>
      </c>
      <c r="C16" s="4">
        <v>10000.0</v>
      </c>
      <c r="E16" s="5"/>
      <c r="G16" s="4" t="s">
        <v>16</v>
      </c>
      <c r="H16" s="4">
        <v>10000.0</v>
      </c>
      <c r="M16" s="2"/>
    </row>
    <row r="17" ht="15.75" customHeight="1">
      <c r="A17" s="4" t="s">
        <v>17</v>
      </c>
      <c r="C17" s="4">
        <v>10000.0</v>
      </c>
      <c r="E17" s="5"/>
      <c r="G17" s="4" t="s">
        <v>17</v>
      </c>
      <c r="H17" s="4">
        <v>10000.0</v>
      </c>
    </row>
    <row r="18" ht="15.75" customHeight="1">
      <c r="A18" s="4" t="s">
        <v>18</v>
      </c>
      <c r="C18" s="4">
        <v>10000.0</v>
      </c>
      <c r="E18" s="3"/>
      <c r="G18" s="4" t="s">
        <v>18</v>
      </c>
      <c r="H18" s="4">
        <v>10000.0</v>
      </c>
    </row>
    <row r="19" ht="15.75" customHeight="1">
      <c r="A19" s="4" t="s">
        <v>19</v>
      </c>
      <c r="C19" s="4">
        <v>30000.0</v>
      </c>
      <c r="G19" s="4" t="s">
        <v>19</v>
      </c>
      <c r="H19" s="4">
        <v>30000.0</v>
      </c>
      <c r="L19" s="9"/>
    </row>
    <row r="20" ht="15.75" customHeight="1">
      <c r="A20" s="4" t="s">
        <v>20</v>
      </c>
      <c r="C20" s="4">
        <v>10000.0</v>
      </c>
      <c r="G20" s="4" t="s">
        <v>20</v>
      </c>
      <c r="H20" s="4">
        <v>10000.0</v>
      </c>
    </row>
    <row r="21" ht="15.75" customHeight="1">
      <c r="A21" s="4" t="s">
        <v>21</v>
      </c>
      <c r="C21" s="4">
        <v>20000.0</v>
      </c>
      <c r="G21" s="4" t="s">
        <v>21</v>
      </c>
      <c r="H21" s="4">
        <v>20000.0</v>
      </c>
    </row>
    <row r="22" ht="15.75" customHeight="1">
      <c r="A22" s="4" t="s">
        <v>22</v>
      </c>
      <c r="C22" s="4">
        <v>25000.0</v>
      </c>
      <c r="G22" s="4" t="s">
        <v>22</v>
      </c>
      <c r="H22" s="4">
        <v>25000.0</v>
      </c>
    </row>
    <row r="23" ht="15.75" customHeight="1">
      <c r="A23" s="6" t="s">
        <v>23</v>
      </c>
      <c r="C23" s="7">
        <f>SUM(C13:C22)</f>
        <v>191000</v>
      </c>
      <c r="G23" s="6" t="s">
        <v>23</v>
      </c>
      <c r="H23" s="7">
        <f>SUM(H13:H22)</f>
        <v>190000</v>
      </c>
    </row>
    <row r="24" ht="15.75" customHeight="1">
      <c r="G24" s="6" t="s">
        <v>24</v>
      </c>
      <c r="H24" s="7">
        <f>H10-H23</f>
        <v>705000</v>
      </c>
    </row>
    <row r="25" ht="15.75" customHeight="1">
      <c r="A25" s="6" t="s">
        <v>25</v>
      </c>
      <c r="C25" s="4">
        <v>134155.0</v>
      </c>
    </row>
    <row r="26" ht="15.75" customHeight="1">
      <c r="A26" s="6" t="s">
        <v>26</v>
      </c>
      <c r="C26" s="4">
        <v>350000.0</v>
      </c>
      <c r="G26" s="6" t="s">
        <v>25</v>
      </c>
      <c r="H26" s="4">
        <v>205000.0</v>
      </c>
    </row>
    <row r="27" ht="15.75" customHeight="1">
      <c r="G27" s="6" t="s">
        <v>26</v>
      </c>
      <c r="H27" s="4">
        <v>500000.0</v>
      </c>
    </row>
    <row r="28" ht="15.75" customHeight="1"/>
    <row r="29" ht="15.75" customHeight="1"/>
    <row r="30" ht="15.75" customHeight="1">
      <c r="A30" s="3" t="s">
        <v>27</v>
      </c>
      <c r="C30" s="6" t="s">
        <v>28</v>
      </c>
      <c r="E30" s="6" t="s">
        <v>3</v>
      </c>
      <c r="G30" s="6" t="s">
        <v>29</v>
      </c>
    </row>
    <row r="31" ht="15.75" customHeight="1"/>
    <row r="32" ht="15.75" customHeight="1">
      <c r="A32" s="4" t="s">
        <v>30</v>
      </c>
      <c r="C32" s="4">
        <v>0.0</v>
      </c>
      <c r="E32" s="4" t="s">
        <v>7</v>
      </c>
      <c r="G32" s="4">
        <v>677600.0</v>
      </c>
    </row>
    <row r="33" ht="15.75" customHeight="1">
      <c r="A33" s="4" t="s">
        <v>31</v>
      </c>
      <c r="C33" s="4">
        <v>395000.0</v>
      </c>
      <c r="E33" s="4" t="s">
        <v>32</v>
      </c>
      <c r="G33" s="4">
        <v>500000.0</v>
      </c>
    </row>
    <row r="34" ht="15.75" customHeight="1">
      <c r="A34" s="6" t="s">
        <v>33</v>
      </c>
      <c r="C34" s="4">
        <v>395000.0</v>
      </c>
      <c r="G34" s="2">
        <f>SUM(G32:G33)</f>
        <v>1177600</v>
      </c>
    </row>
    <row r="35" ht="15.75" customHeight="1"/>
    <row r="36" ht="15.75" customHeight="1">
      <c r="A36" s="6" t="s">
        <v>34</v>
      </c>
      <c r="G36" s="2"/>
    </row>
    <row r="37" ht="15.75" customHeight="1"/>
    <row r="38" ht="15.75" customHeight="1">
      <c r="A38" s="4" t="s">
        <v>35</v>
      </c>
      <c r="G38" s="4">
        <v>250000.0</v>
      </c>
    </row>
    <row r="39" ht="15.75" customHeight="1">
      <c r="A39" s="8" t="s">
        <v>36</v>
      </c>
      <c r="C39" s="8">
        <v>20000.0</v>
      </c>
      <c r="E39" s="8"/>
      <c r="G39" s="4">
        <v>20000.0</v>
      </c>
    </row>
    <row r="40" ht="15.75" customHeight="1">
      <c r="A40" s="8" t="s">
        <v>37</v>
      </c>
      <c r="C40" s="8">
        <v>25000.0</v>
      </c>
      <c r="G40" s="4">
        <v>50000.0</v>
      </c>
    </row>
    <row r="41" ht="15.75" customHeight="1">
      <c r="A41" s="8" t="s">
        <v>38</v>
      </c>
      <c r="C41" s="8">
        <v>10000.0</v>
      </c>
      <c r="E41" s="8"/>
      <c r="G41" s="4">
        <v>10000.0</v>
      </c>
    </row>
    <row r="42" ht="15.75" customHeight="1">
      <c r="A42" s="8" t="s">
        <v>39</v>
      </c>
      <c r="C42" s="8">
        <v>300000.0</v>
      </c>
      <c r="E42" s="8"/>
      <c r="G42" s="4">
        <v>500000.0</v>
      </c>
    </row>
    <row r="43" ht="15.75" customHeight="1">
      <c r="A43" s="8" t="s">
        <v>40</v>
      </c>
      <c r="C43" s="8">
        <v>40000.0</v>
      </c>
      <c r="E43" s="8"/>
      <c r="G43" s="4">
        <v>100000.0</v>
      </c>
    </row>
    <row r="44" ht="15.75" customHeight="1">
      <c r="A44" s="2" t="s">
        <v>41</v>
      </c>
      <c r="C44" s="8">
        <v>395000.0</v>
      </c>
      <c r="G44" s="7">
        <f>SUM(G38:G43)</f>
        <v>930000</v>
      </c>
    </row>
    <row r="45" ht="15.75" customHeight="1">
      <c r="E45" s="2"/>
    </row>
    <row r="46" ht="15.75" customHeight="1">
      <c r="A46" s="6" t="s">
        <v>42</v>
      </c>
      <c r="C46" s="6">
        <v>0.0</v>
      </c>
      <c r="E46" s="7"/>
      <c r="G46" s="6">
        <f>G34-G44</f>
        <v>247600</v>
      </c>
    </row>
    <row r="47" ht="15.75" customHeight="1"/>
    <row r="48" ht="15.75" customHeight="1">
      <c r="D48" s="10"/>
    </row>
    <row r="49" ht="15.75" customHeight="1">
      <c r="A49" s="10"/>
      <c r="B49" s="10"/>
      <c r="C49" s="10"/>
      <c r="D49" s="10"/>
    </row>
    <row r="50" ht="15.75" customHeight="1">
      <c r="A50" s="2"/>
    </row>
    <row r="51" ht="15.75" customHeight="1">
      <c r="A51" s="8"/>
    </row>
    <row r="52" ht="15.75" customHeight="1">
      <c r="A52" s="8"/>
    </row>
    <row r="53" ht="15.75" customHeight="1"/>
    <row r="54" ht="15.75" customHeight="1">
      <c r="A54" s="2"/>
      <c r="C54" s="8"/>
    </row>
    <row r="55" ht="15.75" customHeight="1">
      <c r="A55" s="2"/>
    </row>
    <row r="56" ht="15.75" customHeight="1">
      <c r="A56" s="2"/>
    </row>
    <row r="57" ht="15.75" customHeight="1">
      <c r="A57" s="2"/>
      <c r="C57" s="8"/>
    </row>
    <row r="58" ht="15.75" customHeight="1">
      <c r="A58" s="2"/>
      <c r="C58" s="8"/>
    </row>
    <row r="59" ht="15.75" customHeight="1">
      <c r="A59" s="2"/>
    </row>
    <row r="60" ht="15.75" customHeight="1"/>
    <row r="61" ht="15.75" customHeight="1">
      <c r="A61" s="2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L19:L20"/>
  </mergeCells>
  <printOptions gridLines="1" horizontalCentered="1"/>
  <pageMargins bottom="0.75" footer="0.0" header="0.0" left="0.7" right="0.43465909090909094" top="0.75"/>
  <pageSetup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