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S:\Boards &amp; Commissions\Summit County Economic Development Advisory Board\"/>
    </mc:Choice>
  </mc:AlternateContent>
  <xr:revisionPtr revIDLastSave="0" documentId="8_{A0F973FA-46A8-4C92-AE8C-2EBEB46CA5C7}" xr6:coauthVersionLast="47" xr6:coauthVersionMax="47" xr10:uidLastSave="{00000000-0000-0000-0000-000000000000}"/>
  <bookViews>
    <workbookView xWindow="57480" yWindow="-120" windowWidth="29040" windowHeight="15720" xr2:uid="{7D1FC2E4-0F9C-40E2-9736-FCE026E7E8E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3" i="1" l="1"/>
  <c r="E412" i="1"/>
  <c r="E328" i="1"/>
  <c r="E327" i="1"/>
  <c r="E212" i="1"/>
  <c r="E211" i="1"/>
  <c r="E115" i="1"/>
  <c r="E114" i="1"/>
  <c r="E57" i="1"/>
  <c r="E56" i="1"/>
</calcChain>
</file>

<file path=xl/sharedStrings.xml><?xml version="1.0" encoding="utf-8"?>
<sst xmlns="http://schemas.openxmlformats.org/spreadsheetml/2006/main" count="413" uniqueCount="404">
  <si>
    <t>Ownership Survey Summit County</t>
  </si>
  <si>
    <t>April</t>
  </si>
  <si>
    <t>Studio</t>
  </si>
  <si>
    <t>3720 Sundial Ct #B304 Park City, UT</t>
  </si>
  <si>
    <t>1415 Lowell Ave #B165 Park City, UT</t>
  </si>
  <si>
    <t>1485 S Empire Ave #216 Park City, UT</t>
  </si>
  <si>
    <t>6523 Serviceberry Dr #A304 Park City, UT</t>
  </si>
  <si>
    <t>1912 W Canyon Dr Midway, UT</t>
  </si>
  <si>
    <t>9406 E Deer Creek Dr Heber, UT</t>
  </si>
  <si>
    <t>1415 Lowell Ave #160 Park City, UT</t>
  </si>
  <si>
    <t>2669 Canyons Resort Dr #203 Park City, UT</t>
  </si>
  <si>
    <t>2001 Park Ave #306 Kamas, UT</t>
  </si>
  <si>
    <t>2015 Prospector Ave #131 Park City, UT</t>
  </si>
  <si>
    <t>12080 E Big Cottonwood Canyon Rd Park City, UT</t>
  </si>
  <si>
    <t>250 Park Ave #B42 Park City, UT</t>
  </si>
  <si>
    <t>26700 W Canyons Resort Dr #203 Park City, UT</t>
  </si>
  <si>
    <t>2015 Prospector Ave #109 Park City, UT</t>
  </si>
  <si>
    <t>1364 W Stillwater Dr #R3005 Heber, UT</t>
  </si>
  <si>
    <t>580 Main St #402 Park City, UT</t>
  </si>
  <si>
    <t>2015 Prospector Ave #129 Park City, UT</t>
  </si>
  <si>
    <t>2653 W Canyons Resort Dr #228 Park City, UT</t>
  </si>
  <si>
    <t>2670 Canyons Resort Dr #426 Park City, UT</t>
  </si>
  <si>
    <t>2245 Sidewinder Dr #508 Park City, UT</t>
  </si>
  <si>
    <t>2417 W High Mountain Rd #2416 Park City, UT</t>
  </si>
  <si>
    <t>1940 Prospector Ave #429 Park City, UT</t>
  </si>
  <si>
    <t>4123 N Forestdale Dr Unit 9 Park City, UT</t>
  </si>
  <si>
    <t>2670 W Canyons Resort Dr #127 Park City, UT</t>
  </si>
  <si>
    <t>2303 W Deer Hollow Rd #A-1112 Park City, UT</t>
  </si>
  <si>
    <t>4123 N Forestdale Dr Unit 10 Park City, UT</t>
  </si>
  <si>
    <t>2670 W Canyons Resort Dr #412 Park City, UT</t>
  </si>
  <si>
    <t>2303 W Deer Hollow Rd #A-1330 Park City, UT</t>
  </si>
  <si>
    <t>2670 Canyons Resort Dr #424 Park City, UT</t>
  </si>
  <si>
    <t>1940 Prospector Ave #408 Park City, UT</t>
  </si>
  <si>
    <t>2245 Sidewinder Dr #500 Park City, UT</t>
  </si>
  <si>
    <t>2303 W Deer Hollow Rd #A-1218 Park City, UT</t>
  </si>
  <si>
    <t>2285 Sidewinder Dr #701 Park City, UT</t>
  </si>
  <si>
    <t>2670 W Canyons Resort Dr #427 Park City, UT</t>
  </si>
  <si>
    <t>2303 Deer Hollow Rd #1334 Park City, UT</t>
  </si>
  <si>
    <t>2100 W Frostwood Blvd #4127 Park City, UT</t>
  </si>
  <si>
    <t>784 Resort Dr #207 Midway, UT</t>
  </si>
  <si>
    <t>2303 W Deer Hollow Rd #1118 Park City, UT</t>
  </si>
  <si>
    <t>6495 Serviceberry Dr #B205 Park City, UT</t>
  </si>
  <si>
    <t>2670 Canyons Resort Dr #136 Park City, UT</t>
  </si>
  <si>
    <t>2670 Canyons Resort Dr #417 Park City, UT</t>
  </si>
  <si>
    <t>2303 W Deer Hollow Rd #1231 Park City, UT</t>
  </si>
  <si>
    <t>2670 W Canyons Resort Dr #209 Park City, UT</t>
  </si>
  <si>
    <t>3000 Canyons Resort Dr #3301B Park City, UT</t>
  </si>
  <si>
    <t>1922 S Highway 40 Heber, UT</t>
  </si>
  <si>
    <t>2303 W Deer Hollow Rd #2240 Park City, UT</t>
  </si>
  <si>
    <t>2670 Canyons Resort Dr #405 Park City, UT</t>
  </si>
  <si>
    <t>2670 Canyons Resort Dr #325 Park City, UT</t>
  </si>
  <si>
    <t>2670 Canyons Resort Dr #323 Park City, UT</t>
  </si>
  <si>
    <t>2670 Canyons Resort Drive Unit 438 Park City, UT</t>
  </si>
  <si>
    <t>2670 Canyons Resort Dr #207 Park City, UT</t>
  </si>
  <si>
    <t>1922 S Highway 40 #3 Heber City, UT</t>
  </si>
  <si>
    <t>Average</t>
  </si>
  <si>
    <t>Median</t>
  </si>
  <si>
    <t>1 BR</t>
  </si>
  <si>
    <t>2670 Canyons Resort Dr Unit 310 Park City, UT</t>
  </si>
  <si>
    <t>2670 W Canyons Resort Dr #436 Park City, UT</t>
  </si>
  <si>
    <t>2025 Canyons Resort Dr Apt H1 Park City, UT</t>
  </si>
  <si>
    <t>127 Comanche Pass Oakley, UT</t>
  </si>
  <si>
    <t>1940 Prospector Ave #307 Park City, UT</t>
  </si>
  <si>
    <t>1511 Valley View Cir Springville, UT</t>
  </si>
  <si>
    <t>9406 Deer Creek Dr Heber City, UT</t>
  </si>
  <si>
    <t>580 Main St #306 Park City, UT</t>
  </si>
  <si>
    <t>2000 Prospector Ave #101 Park City, UT</t>
  </si>
  <si>
    <t>1150 Deer Valley Dr #1052 Park City, UT</t>
  </si>
  <si>
    <t>1540 Three Kings Dr Apt 57 Park City, UT</t>
  </si>
  <si>
    <t>255 Main St #A31 Park City, UT</t>
  </si>
  <si>
    <t>2670 W Canyons Resort Dr #410 Park City, UT</t>
  </si>
  <si>
    <t>3285 Lower Saddleback Rd Apt 2A Park City, UT</t>
  </si>
  <si>
    <t>2025 Canyons Resort Dr Apt P4 Park City, UT</t>
  </si>
  <si>
    <t>2727 S Valley View Rd Wanship UT</t>
  </si>
  <si>
    <t>3540 N Escala Ct #237 Park City, UT</t>
  </si>
  <si>
    <t>2669 Canyons Resort Dr #101 Park City, UT</t>
  </si>
  <si>
    <t>950 Park St #111 Park City, UT</t>
  </si>
  <si>
    <t>2669 Canyons Resort Dr #304 Park City, UT</t>
  </si>
  <si>
    <t>2100 Canyons Resort Dr #10-B1 Park City, UT</t>
  </si>
  <si>
    <t>2669 Canyons Resort Dr #310 Park City, UT</t>
  </si>
  <si>
    <t>1325 E Lowell Ave Park City, UT</t>
  </si>
  <si>
    <t>900 Bitner Rd Apt M22 Park City, UT</t>
  </si>
  <si>
    <t>5866 Mirror Lake Hwy #130-5-1 Coalville, UT</t>
  </si>
  <si>
    <t>900 Bitner Rd Apt C24 Park City, UT</t>
  </si>
  <si>
    <t>2025 Canyons Resort Dr Apt V4 Park City, UT</t>
  </si>
  <si>
    <t>1401 Lowell Ave #25 Park City, UT</t>
  </si>
  <si>
    <t>1325 E Lowell Ave #F Park City, UT</t>
  </si>
  <si>
    <t>255 Main St #A16 Park City, UT</t>
  </si>
  <si>
    <t>255 Main St #A10 Park City, UT</t>
  </si>
  <si>
    <t>2025 Canyons Resort Dr Apt Z2 Park City, UT</t>
  </si>
  <si>
    <t>3000 Canyons Resort Dr #4609A Park City, UT</t>
  </si>
  <si>
    <t>2025 Canyons Resort Dr Apt Y3 Park City, UT</t>
  </si>
  <si>
    <t>2025 Canyons Resort Dr Apt H3 Park City, UT</t>
  </si>
  <si>
    <t>2025 Canyons Resort Dr Apt C2 Park City, UT</t>
  </si>
  <si>
    <t>1485 Empire Ave #202 Park City, UT</t>
  </si>
  <si>
    <t>3000 Canyons Resort Dr #3714 Park City, UT</t>
  </si>
  <si>
    <t>3000 Canyons Resort Dr #3616 Park City, UT</t>
  </si>
  <si>
    <t>2025 Canyons Resort Dr Apt R1 Park City, UT</t>
  </si>
  <si>
    <t>2100 Frostwood Blvd #4163 Park City, UT</t>
  </si>
  <si>
    <t>5866 Mirror Lake Hwy #5-1 Coalville, UT</t>
  </si>
  <si>
    <t>900 W Bitner Rd #M-22 Park City, UT</t>
  </si>
  <si>
    <t>3720 N Sundial Ct #B319 Park City, UT</t>
  </si>
  <si>
    <t>2025 Canyons Resort Dr Apt P3 Park City, UT</t>
  </si>
  <si>
    <t>2670 Canyons Resort Dr #113 Park City, UT</t>
  </si>
  <si>
    <t>2100 Canyons Resort Dr #9-A2 Park City, UT</t>
  </si>
  <si>
    <t>2670 W Canyons Resort Dr #437 Park City, UT</t>
  </si>
  <si>
    <t>2100 W Canyons Resort Dr #17-C1 Park City, UT</t>
  </si>
  <si>
    <t>2025 Canyons Resort Dr Apt B4 Park City, UT</t>
  </si>
  <si>
    <t>2025 Canyons Resort Dr Apt G1 Park City, UT</t>
  </si>
  <si>
    <t>3000 Canyons Resort Dr #4610 Park City, UT</t>
  </si>
  <si>
    <t>9100 Marsac Ave #881 Park City, UT</t>
  </si>
  <si>
    <t>2670 W Canyons Resort Dr #310 Park City, UT</t>
  </si>
  <si>
    <t>2 BR</t>
  </si>
  <si>
    <t>220 Park Ave #C48 Park City, UT</t>
  </si>
  <si>
    <t>2100 Canyons Resort Dr Apt 21C Park City, UT</t>
  </si>
  <si>
    <t>6169 Park Ln S #53 Park City, UT</t>
  </si>
  <si>
    <t>900 Bitner Rd Apt D34 Park City, UT</t>
  </si>
  <si>
    <t>2000 Prospector Ave #411 Park City, UT</t>
  </si>
  <si>
    <t>1482 Empire Ave #B3 Park City, UT</t>
  </si>
  <si>
    <t>1470 E Weber Wild Rd Oakley, UT</t>
  </si>
  <si>
    <t>4915 W Ponderosa Dr Park City, UT</t>
  </si>
  <si>
    <t>4075 S Juniper Coalville, UT</t>
  </si>
  <si>
    <t>82 S Main St Coalville, UT</t>
  </si>
  <si>
    <t>1439 Woodside Ave Park City, UT</t>
  </si>
  <si>
    <t>1530 Empire Ave #304 Park City, UT</t>
  </si>
  <si>
    <t>4553 Balsam Dr Park City, UT</t>
  </si>
  <si>
    <t>5363 Fremont Trl Kamas, UT</t>
  </si>
  <si>
    <t>6605 Overland Dr #301 Park City, UT</t>
  </si>
  <si>
    <t>2653 Canyons Resort Dr #326 Park City, UT</t>
  </si>
  <si>
    <t>4553 W Balsam Dr Park City, UT</t>
  </si>
  <si>
    <t>421 Ontario Ave Park City, UT</t>
  </si>
  <si>
    <t>6861 N 2200 W Apt 9X Park City, UT</t>
  </si>
  <si>
    <t>424 Park Ave #D Park City, UT</t>
  </si>
  <si>
    <t>1150 Empire Ave #33 Park City, UT</t>
  </si>
  <si>
    <t>4824 N Meadow Loop Rd Unit 7 Park City, UT</t>
  </si>
  <si>
    <t>11360 Skyline Dr #170 Echo, UT</t>
  </si>
  <si>
    <t>236 Woodside Ave Unit 11 Park City, UT</t>
  </si>
  <si>
    <t>8894 Empire Club Dr #405 Park City, UT</t>
  </si>
  <si>
    <t>1684 W Fox Hollow Ln #H12 Park City, UT</t>
  </si>
  <si>
    <t>4264 Willow Draw #904 Park City, UT</t>
  </si>
  <si>
    <t>720 Deer Valley Dr Unit 2 Park City, UT</t>
  </si>
  <si>
    <t>714 Spotted Fawn Ln Oakley, UT</t>
  </si>
  <si>
    <t>6851 N 2200 W Apt 10G Park City, UT</t>
  </si>
  <si>
    <t>2650 Deer Valley Dr E #202 Park City, UT</t>
  </si>
  <si>
    <t>2025 Canyons Resort Dr Apt I8 Park City, UT</t>
  </si>
  <si>
    <t>3355 Santa Fe Rd Park City, UT</t>
  </si>
  <si>
    <t>6905 N Powderwood Rd W #7J Park City, UT</t>
  </si>
  <si>
    <t>3995 N Timber Wolf Ln #1A Park City, UT</t>
  </si>
  <si>
    <t>2260 Park Ave #11 Park City, UT</t>
  </si>
  <si>
    <t>3720 Sundial Ct #C110 Park City, UT</t>
  </si>
  <si>
    <t>6821 N 2200 W Apt 11K Park City, UT</t>
  </si>
  <si>
    <t>206 Park Ave #2 Park City, UT</t>
  </si>
  <si>
    <t>1485 N Empire Ave #411 Park City, UT</t>
  </si>
  <si>
    <t>6169 Park Ln S #9 Park City, UT</t>
  </si>
  <si>
    <t>68 Scenic Heights Rd #203 Kamas, UT</t>
  </si>
  <si>
    <t>6749 N 2200 W Apt B207 Park City, UT</t>
  </si>
  <si>
    <t>2900 Deer Valley Dr #E235 Park City, UT</t>
  </si>
  <si>
    <t>595 S Main St Apt 10 Kamas, UT</t>
  </si>
  <si>
    <t>2100 Deer Valley Dr #7 Park City, UT</t>
  </si>
  <si>
    <t>1401 Lowell Ave #39 Park City, UT</t>
  </si>
  <si>
    <t>30031 Old Lincoln Hwy Coalville, UT</t>
  </si>
  <si>
    <t>2417 High Mountain Rd #1605 Park City, UT</t>
  </si>
  <si>
    <t>1141 Station Loop Rd Park City, UT</t>
  </si>
  <si>
    <t>1180 W Oak Rd Coalville, UT</t>
  </si>
  <si>
    <t>1482 Empire Ave #203 Park City, UT</t>
  </si>
  <si>
    <t>6169 Park Ln S #39 Park City, UT</t>
  </si>
  <si>
    <t>1111 Stonebridge Cir Park City, UT</t>
  </si>
  <si>
    <t>1271 Lowell Ave #B103 Park City, UT</t>
  </si>
  <si>
    <t>2100 Frostwood Blvd #4176 Park City, UT</t>
  </si>
  <si>
    <t>1456 Newpark Blvd #417 Park City, UT</t>
  </si>
  <si>
    <t>3703 Blackstone Dr #201 Park City, UT</t>
  </si>
  <si>
    <t>3720 N Sundial Ct #C105 Park City, UT</t>
  </si>
  <si>
    <t>1628 Deer Valley Dr N Park City, UT</t>
  </si>
  <si>
    <t>7697 Village Way #103 Park City, UT</t>
  </si>
  <si>
    <t>4189 Willow Draw Rd #201 Park City, UT</t>
  </si>
  <si>
    <t>405 Silver King Dr #110 Coalville, UT</t>
  </si>
  <si>
    <t>1415 Lowell Ave #265 Park City, UT</t>
  </si>
  <si>
    <t>2669 W Canyons Resort Dr #205 Park City, UT</t>
  </si>
  <si>
    <t>900 Bitner Rd Apt B37 Park City, UT</t>
  </si>
  <si>
    <t>2442 Deer Lake Dr Park City, UT</t>
  </si>
  <si>
    <t>2100 Frostwood Blvd #4131 Park City, UT</t>
  </si>
  <si>
    <t>900 Bitner Rd Apt M17 Park City, UT</t>
  </si>
  <si>
    <t>3984 N Timber Wolf Ln #8C Park City, UT</t>
  </si>
  <si>
    <t>1499 Park Ave #1 Park City, UT</t>
  </si>
  <si>
    <t>2653 W Canyons Resort Dr #234 Park City, UT</t>
  </si>
  <si>
    <t>5975 N Fox Pointe Cir #A-2 Park City, UT</t>
  </si>
  <si>
    <t>1516 Deer Valley Dr #25 Park City, UT</t>
  </si>
  <si>
    <t>2669 Canyons Resort Dr #207 Park City, UT</t>
  </si>
  <si>
    <t>3751 Blackstone Dr #3K Park City, UT</t>
  </si>
  <si>
    <t>6169 Park Ln S #10 Park City, UT</t>
  </si>
  <si>
    <t>2100 W Frostwood Blvd #4131 Park City, UT</t>
  </si>
  <si>
    <t>3703 Blackstone Dr #106 Park City,  UT</t>
  </si>
  <si>
    <t>2417 High Mountain Rd #3605 Park City, UT</t>
  </si>
  <si>
    <t>618 W 5880th St N Oakley, UT</t>
  </si>
  <si>
    <t>2510 Deer Valley Dr E #C21 Park City, UT</t>
  </si>
  <si>
    <t>3855 Grand Summit Dr #301/303 Park City, UT</t>
  </si>
  <si>
    <t>595 S Main St Apt 18 kamas, UT</t>
  </si>
  <si>
    <t>3720 Sundial Ct #B517 Park City, UT</t>
  </si>
  <si>
    <t>1574 Deer Valley Drive N Park City, UT</t>
  </si>
  <si>
    <t>3793 Blackstone Dr Unit 1B Park City, UT</t>
  </si>
  <si>
    <t>2669 Canyons Resort Dr #205 Park City, UT</t>
  </si>
  <si>
    <t>3720 N Sundial Ct #C110 Park City, UT</t>
  </si>
  <si>
    <t>401 Silver King Dr #73 Coalville, UT</t>
  </si>
  <si>
    <t>8216 N Toll Creek Ln Park City, UT</t>
  </si>
  <si>
    <t>2669 Canyons Resort Dr #206 Park City, UT</t>
  </si>
  <si>
    <t>3988 N Timber Wolf Ln #10D Park City, UT</t>
  </si>
  <si>
    <t>2669 Canyons Resort Dr #414 Park City, UT</t>
  </si>
  <si>
    <t>3 BR</t>
  </si>
  <si>
    <t>2285 Sidewinder Dr #738 Park City, UT</t>
  </si>
  <si>
    <t>3357 Quarry Springs Dr Park City, UT</t>
  </si>
  <si>
    <t>7930 Mustang Loop Rd Park City, UT</t>
  </si>
  <si>
    <t>8257 N Sandalwood Ln Park City, UT</t>
  </si>
  <si>
    <t>200 Aspen Dr Park City, UT</t>
  </si>
  <si>
    <t>5661 N State Rd 32 Peoa, UT</t>
  </si>
  <si>
    <t>277 Crestview Dr Coalville, UT</t>
  </si>
  <si>
    <t>7515 Stagecoach Dr Park City, UT</t>
  </si>
  <si>
    <t>1967 Paddington Dr #11 Park City, UT</t>
  </si>
  <si>
    <t>1800 Homestake Rd Unit 354-L Park City, UT</t>
  </si>
  <si>
    <t>342 S 125 W Kamas, UT</t>
  </si>
  <si>
    <t>117 River Vu Rd Oakley, UT</t>
  </si>
  <si>
    <t>2268 Ina Ave Park City, UT</t>
  </si>
  <si>
    <t>1415 S Hoytsville Rd Coalville, UT</t>
  </si>
  <si>
    <t>5569 Oslo Ln Apt 3402 Park City, UT</t>
  </si>
  <si>
    <t>7985 Boothill Dr Park City, UT</t>
  </si>
  <si>
    <t>2189 Samak Park Loop #43 Kamas, UT</t>
  </si>
  <si>
    <t>652 Rossie Hill Dr Park City, UT</t>
  </si>
  <si>
    <t>16 W 200 N Coalville, UT</t>
  </si>
  <si>
    <t>1429 W Rio Grande Rd Park City, UT</t>
  </si>
  <si>
    <t>2867 Lucky John Dr Park City, UT</t>
  </si>
  <si>
    <t>620 Parkview Dr Park City, UT</t>
  </si>
  <si>
    <t>1513 Meadow Loop Rd Apt 3 Park City, UT</t>
  </si>
  <si>
    <t>943 Hart Loop Kamas, UT</t>
  </si>
  <si>
    <t>129 Main St Park City, UT</t>
  </si>
  <si>
    <t>352 E Boulderville Rd Oakley, UT</t>
  </si>
  <si>
    <t>4 Bonanaza Ct Park City, UT</t>
  </si>
  <si>
    <t>6025 Hoback Oakley, UT</t>
  </si>
  <si>
    <t>3902 Beaver  Creek Rd Kamas, UT</t>
  </si>
  <si>
    <t>42 Spaulding Ct Park City, UT</t>
  </si>
  <si>
    <t>1825 Three Kings Dr #804 Park City, UT</t>
  </si>
  <si>
    <t>2887 S Cottonwood Dr Coalville, UT</t>
  </si>
  <si>
    <t>5925 Royal St #8 Park City, UT</t>
  </si>
  <si>
    <t>182 E 160th Unit 10 Kamas, UT</t>
  </si>
  <si>
    <t>5898 Pineview Rd Kamas, UT</t>
  </si>
  <si>
    <t>908 Cabin Way Kamas, UT</t>
  </si>
  <si>
    <t>8231 Meadowview Ct Apt K12 Park City, UT</t>
  </si>
  <si>
    <t>3589 Beaver Creek Rd Kamas, UT</t>
  </si>
  <si>
    <t>455 Thorn Creek Dr Kamas, UT</t>
  </si>
  <si>
    <t>6768 Golden Bear Loop W Park City, UT</t>
  </si>
  <si>
    <t>246 E 100 N Coalville, UT</t>
  </si>
  <si>
    <t>1000 Park Ave #A103 Park City, UT</t>
  </si>
  <si>
    <t>291 S Democrat Aly W Kamas, UT</t>
  </si>
  <si>
    <t>4110 W Sierra Dr Park City, UT</t>
  </si>
  <si>
    <t>8370 Meadowview Ct Apt B24 Park City, UT</t>
  </si>
  <si>
    <t>8998 Liariat Rd Park City, UT</t>
  </si>
  <si>
    <t>1031 Station Loop Rd Park City, UT</t>
  </si>
  <si>
    <t>8254 N Sandalwood Ln Park City, UT</t>
  </si>
  <si>
    <t>291 S 2000 W Kamas, UT</t>
  </si>
  <si>
    <t>2358 Good Trump Ct Park City, UT</t>
  </si>
  <si>
    <t>6805 N Silver Creek Dr Park City, UT</t>
  </si>
  <si>
    <t>1482 Park Ave Park City, UT</t>
  </si>
  <si>
    <t>5519 Lillehammer Ln Apt 1308 Park City, UT</t>
  </si>
  <si>
    <t>401 Silver King Dr #30 Coalville, UT</t>
  </si>
  <si>
    <t>405 N Silver King Dr #123 Park City, UT</t>
  </si>
  <si>
    <t>179 Racquet Club Dr Park City, UT</t>
  </si>
  <si>
    <t>1339 Fiddich Glen Ln Park City, UT</t>
  </si>
  <si>
    <t>29706 Old Lincoln Hwy Coalville, UT</t>
  </si>
  <si>
    <t>1781 Amber Ct Park City, UT</t>
  </si>
  <si>
    <t>2433 E Westview Trl Park City, UT</t>
  </si>
  <si>
    <t>5100 Cove Canyon Dr Apt B Park City, UT</t>
  </si>
  <si>
    <t>1445 Crescent Rd Park City, UT</t>
  </si>
  <si>
    <t>7520 Royal St E #510 Park City, UT</t>
  </si>
  <si>
    <t>3540 N Escala Ct Unit 225 Park City, UT</t>
  </si>
  <si>
    <t>862 W Hilltop Ct Kamas, UT</t>
  </si>
  <si>
    <t>820 Park Ave #203 Park City, UT</t>
  </si>
  <si>
    <t>1258 Rothwell Rd Park City, UT</t>
  </si>
  <si>
    <t>605 W Aspen Rd Kamas, UT</t>
  </si>
  <si>
    <t>605 Aspen Rd Francis, UT</t>
  </si>
  <si>
    <t>1041 Lincoln Ln Park City, UT</t>
  </si>
  <si>
    <t>333 Main St Unit 36 Park City, UT</t>
  </si>
  <si>
    <t>9583 N Hidden Hill Loop Park City, UT</t>
  </si>
  <si>
    <t>4273 Willow Draw Dr #606 Park City, UT</t>
  </si>
  <si>
    <t>1252 Rothwell Rd Park City, UT</t>
  </si>
  <si>
    <t>8777 Marsac Ave #206 Park City, UT</t>
  </si>
  <si>
    <t>1527 S Uinta View Cir Kamas, UT</t>
  </si>
  <si>
    <t>981 Hart Loop Kamas, UT</t>
  </si>
  <si>
    <t>6698 Purple Poppy Ln #11 Park City, UT</t>
  </si>
  <si>
    <t>900 Bitner Rd Apt K21 Park City, UT</t>
  </si>
  <si>
    <t>1164 Stonebridge Cir Park City, UT</t>
  </si>
  <si>
    <t>3026 Lower Saddleback Rd Park City, UT</t>
  </si>
  <si>
    <t>6860 Mountain Maple Dr Park City, UT</t>
  </si>
  <si>
    <t>4285 Willow Draw Rd #703 Park City, UT</t>
  </si>
  <si>
    <t>5810 Cobalt Cir Park City, UT</t>
  </si>
  <si>
    <t>1535 Birch Way Kamas, UT</t>
  </si>
  <si>
    <t>4338 Willow Draw Rd #1103 Park City, UT</t>
  </si>
  <si>
    <t>3057 W Elk Run Dr Park City, UT</t>
  </si>
  <si>
    <t>1825 Three Kings Dr #4302 Park City, UT</t>
  </si>
  <si>
    <t>2653 Canyons Resort Dr #223 Park City, UT</t>
  </si>
  <si>
    <t>5790 Cobalt Cir Park City, UT</t>
  </si>
  <si>
    <t>3017 W Canyon links Dr Park City, UT</t>
  </si>
  <si>
    <t>2100 Frostwood Blvd #7108 Park City, UT</t>
  </si>
  <si>
    <t>5325 S Bridle Cir Oakley, UT</t>
  </si>
  <si>
    <t>1148 Stonebridge Cir Park City, UT</t>
  </si>
  <si>
    <t>1107 Station Loop Rd Park City, UT</t>
  </si>
  <si>
    <t>5325 Bridle Cir Oakley, UT</t>
  </si>
  <si>
    <t>1015 Norfolk Ave Park City, UT</t>
  </si>
  <si>
    <t>556 Deer Valley Loop Rd #556A Park City, UT</t>
  </si>
  <si>
    <t>9100 Marsac Ave #901 Park City, UT</t>
  </si>
  <si>
    <t>5519 Lillehammer Ln Apt 1406 Park City, UT</t>
  </si>
  <si>
    <t>156 Sandbridge Rd Park City, UT</t>
  </si>
  <si>
    <t>2417 High Rd #2611 Park City, UT</t>
  </si>
  <si>
    <t>5501 Lillehammer Ln Apt 4406 Park City, UT</t>
  </si>
  <si>
    <t>1500 Deer Dr #21 Park City, UT</t>
  </si>
  <si>
    <t>4134 N Cooper Ln #21 Park City, UT</t>
  </si>
  <si>
    <t>5501 N Lillehammer Ln #4406 Park City, UT</t>
  </si>
  <si>
    <t>2417 High Mountain Rd #2202 Park City, UT</t>
  </si>
  <si>
    <t>2417 High Moutain Rd #2109 Park City, UT</t>
  </si>
  <si>
    <t>8249 N Sandalwood Ln Park City, UT</t>
  </si>
  <si>
    <t>2417 High Mountain Rd #2411 Park City, UT</t>
  </si>
  <si>
    <t>1500 Deer Valley Dr N #21 Park City, UT</t>
  </si>
  <si>
    <t>2417 High Mountain Rd #2415 Park City, UT</t>
  </si>
  <si>
    <t>201 Heber Ave Park City, UT</t>
  </si>
  <si>
    <t>4 BR</t>
  </si>
  <si>
    <t>6680 Purple Poppy Ln Park City, UT</t>
  </si>
  <si>
    <t>5518 E Ashley Dr Oakley, UT</t>
  </si>
  <si>
    <t>1985 W Valley Vista Dr Wanship, UT</t>
  </si>
  <si>
    <t>2070 S State Rd 32 Coalville, UT</t>
  </si>
  <si>
    <t>438 Beaver Creek Rd #438 Kamas, UT</t>
  </si>
  <si>
    <t>1386 Village Green Trl Park City, UT</t>
  </si>
  <si>
    <t>7771 Buckboard Dr Park City, UT</t>
  </si>
  <si>
    <t>7294 N Pinebrook Rd Park City, UT</t>
  </si>
  <si>
    <t>8730 Hidden Cove Rd Park City, UT</t>
  </si>
  <si>
    <t>3861 Silver Spur Cir Park City, UT</t>
  </si>
  <si>
    <t>8905 Parleys Ln Park City, UT</t>
  </si>
  <si>
    <t>7294 Pinebrook Rd Park City, UT</t>
  </si>
  <si>
    <t>3853 E Rockport Ridge Rd Park City, UT</t>
  </si>
  <si>
    <t>4958 W Ponderosa Ct Park City, UT</t>
  </si>
  <si>
    <t>490 Upper Evergreen Dr Park City, UT</t>
  </si>
  <si>
    <t>874 S West Hoytsville Rd Coalville, UT</t>
  </si>
  <si>
    <t>2126 Twilight Ct Park City, UT</t>
  </si>
  <si>
    <t>2830 Holiday Ranch Loop Rd Park City, UT</t>
  </si>
  <si>
    <t>640 Aspen Dr Park City, UT</t>
  </si>
  <si>
    <t>7494 Brook Hollow Loop Rd Park City, UT</t>
  </si>
  <si>
    <t>3100 Spring HI Coalville, UT</t>
  </si>
  <si>
    <t>1679 Village Round Dr Park City, UT</t>
  </si>
  <si>
    <t>2711 S 500 E Francis, UT</t>
  </si>
  <si>
    <t>9025 Wrangler Way Oakley, UT</t>
  </si>
  <si>
    <t>469 E Maple Dr Park City, UT</t>
  </si>
  <si>
    <t>325 Park Ave Park City, UT</t>
  </si>
  <si>
    <t>84 W 2100 N Kamas, UT</t>
  </si>
  <si>
    <t>390 Matterhorn Dr Park City, UT</t>
  </si>
  <si>
    <t>2902 Quick Draw Park City, UT</t>
  </si>
  <si>
    <t>3091 E Westview Trl Park City, UT</t>
  </si>
  <si>
    <t>9079 Dye Cabins Dr Park City, UT</t>
  </si>
  <si>
    <t>420 E Rockport Aspen Dr Coalville, UT</t>
  </si>
  <si>
    <t>5221 Cove Canyon Dr #B Park City, UT</t>
  </si>
  <si>
    <t>6880 N Greenfield Dr Park City, UT</t>
  </si>
  <si>
    <t>6705 Serviceberry Dr Park City, UT</t>
  </si>
  <si>
    <t>947 Northstar Dr Park City, UT</t>
  </si>
  <si>
    <t>2149 W Apache Trl #18 Park City, UT</t>
  </si>
  <si>
    <t>6874 Saddle Ct Park City, UT</t>
  </si>
  <si>
    <t>7185 N Sage Meadow Rd Park City, UT</t>
  </si>
  <si>
    <t>1415 Lowell Ave #B305-350 Park City, UT</t>
  </si>
  <si>
    <t>6184 N Old Ranch Rd Park City, UT</t>
  </si>
  <si>
    <t>9100 Marsac Ave #PS1 Park City, UT</t>
  </si>
  <si>
    <t>3269 Tatanka Trl Park City, UT</t>
  </si>
  <si>
    <t>5501 N Bobsled #T-31 Park City, UT</t>
  </si>
  <si>
    <t>2691 Ruminant Rd Park City, UT</t>
  </si>
  <si>
    <t>611 Rossie Hill Dr Park City, UT</t>
  </si>
  <si>
    <t>5672 N Oslo Ln Park City, UT</t>
  </si>
  <si>
    <t>7634 Pinebrook Rd Park City, UT</t>
  </si>
  <si>
    <t>2665 Longspur Ln Park City, UT</t>
  </si>
  <si>
    <t>5923 Double Deer Dr Park City, UT</t>
  </si>
  <si>
    <t>8020 Glenwild Dr Park City, UT</t>
  </si>
  <si>
    <t>1700 Three Kings Dr #157 Park City, UT</t>
  </si>
  <si>
    <t>8425 N Sunrise Loop Park City, UT</t>
  </si>
  <si>
    <t>2575 W State Rd 32 Peoa, UT</t>
  </si>
  <si>
    <t>2293 Buffalo Bill Dr Park City, UT</t>
  </si>
  <si>
    <t>3853 N Rockport Rd Park City, UT</t>
  </si>
  <si>
    <t>940 Hart Loop Francis, UT</t>
  </si>
  <si>
    <t>250 W Simpson Ln Kamas, UT</t>
  </si>
  <si>
    <t>818 W Summit Haven Cir Francis, UT</t>
  </si>
  <si>
    <t>8165 Royal St E #11 Park City, UT</t>
  </si>
  <si>
    <t>3033 W Canyon Links Dr Park City, UT</t>
  </si>
  <si>
    <t>3035 W Canyon Links Dr Park City, UT</t>
  </si>
  <si>
    <t>7841 N West Hills Trl Park City, UT</t>
  </si>
  <si>
    <t>1521 Lakeside Ct Park City, UT</t>
  </si>
  <si>
    <t>755 W Oak Ln Kamas, UT</t>
  </si>
  <si>
    <t>1279 Pinnacle Dr #75 Park City, UT</t>
  </si>
  <si>
    <t>300 Deer Valley Dr #res Park City, UT</t>
  </si>
  <si>
    <t>2431 High Mountain Rd #301 Park City, UT</t>
  </si>
  <si>
    <t>8789 Marsac Ave #22 Park City, UT</t>
  </si>
  <si>
    <t>2471 Deer Lake Dr Park City, UT</t>
  </si>
  <si>
    <t>333 Main St Unit 10 Park City, UT</t>
  </si>
  <si>
    <t>2752 W High Mountain Rd #503 Kamas, UT</t>
  </si>
  <si>
    <t>8562 Ranch Club Ct Park  City, UT</t>
  </si>
  <si>
    <t>3020 W Canyon Links Dr Park City, UT</t>
  </si>
  <si>
    <t>1333 Sage Way Kamas, UT</t>
  </si>
  <si>
    <t>1582 Deer Valley Dr Park City, UT</t>
  </si>
  <si>
    <t>2752 High Mountain Rd #1102 Park City, UT</t>
  </si>
  <si>
    <t>1290 Pinnacle Dr Park City, UT</t>
  </si>
  <si>
    <t>3463 Ridgeline Dr Park  City, UT</t>
  </si>
  <si>
    <t>6117 N Rocky Rdg Peoa, UT</t>
  </si>
  <si>
    <t>8255 Royal St E #2 Park City, UT</t>
  </si>
  <si>
    <t>2752 W High Mountain Rd #408 Kamas,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</si>
</sst>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6" fontId="0" fillId="0" borderId="0" xfId="0" applyNumberFormat="1"/>
    <xf numFmtId="0" fontId="3" fillId="0" borderId="0" xfId="0" applyFont="1"/>
    <xf numFmtId="8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B7FA-7611-4CE8-8B3D-EB77DEA1349F}">
  <dimension ref="A1:F413"/>
  <sheetViews>
    <sheetView tabSelected="1" workbookViewId="0">
      <selection activeCell="E4" sqref="E4"/>
    </sheetView>
  </sheetViews>
  <sheetFormatPr defaultRowHeight="15" x14ac:dyDescent="0.25"/>
  <cols>
    <col min="4" max="4" width="13.28515625" bestFit="1" customWidth="1"/>
    <col min="5" max="6" width="10.7109375" bestFit="1" customWidth="1"/>
  </cols>
  <sheetData>
    <row r="1" spans="1:4" x14ac:dyDescent="0.25">
      <c r="A1" s="1" t="s">
        <v>0</v>
      </c>
    </row>
    <row r="2" spans="1:4" ht="17.25" x14ac:dyDescent="0.3">
      <c r="A2" s="2" t="s">
        <v>1</v>
      </c>
    </row>
    <row r="3" spans="1:4" x14ac:dyDescent="0.25">
      <c r="A3" s="1" t="s">
        <v>2</v>
      </c>
    </row>
    <row r="4" spans="1:4" x14ac:dyDescent="0.25">
      <c r="A4" t="s">
        <v>3</v>
      </c>
      <c r="D4" s="3">
        <v>585000</v>
      </c>
    </row>
    <row r="5" spans="1:4" x14ac:dyDescent="0.25">
      <c r="A5" t="s">
        <v>4</v>
      </c>
      <c r="D5" s="3">
        <v>500000</v>
      </c>
    </row>
    <row r="6" spans="1:4" x14ac:dyDescent="0.25">
      <c r="A6" t="s">
        <v>5</v>
      </c>
      <c r="D6" s="3">
        <v>549900</v>
      </c>
    </row>
    <row r="7" spans="1:4" x14ac:dyDescent="0.25">
      <c r="A7" t="s">
        <v>6</v>
      </c>
      <c r="D7" s="3">
        <v>465000</v>
      </c>
    </row>
    <row r="8" spans="1:4" x14ac:dyDescent="0.25">
      <c r="A8" t="s">
        <v>7</v>
      </c>
      <c r="D8" s="3">
        <v>375000</v>
      </c>
    </row>
    <row r="9" spans="1:4" x14ac:dyDescent="0.25">
      <c r="A9" t="s">
        <v>8</v>
      </c>
      <c r="D9" s="3">
        <v>459000</v>
      </c>
    </row>
    <row r="10" spans="1:4" x14ac:dyDescent="0.25">
      <c r="A10" t="s">
        <v>9</v>
      </c>
      <c r="D10" s="3">
        <v>485000</v>
      </c>
    </row>
    <row r="11" spans="1:4" x14ac:dyDescent="0.25">
      <c r="A11" t="s">
        <v>10</v>
      </c>
      <c r="D11" s="3">
        <v>300000</v>
      </c>
    </row>
    <row r="12" spans="1:4" x14ac:dyDescent="0.25">
      <c r="A12" t="s">
        <v>11</v>
      </c>
      <c r="D12" s="3">
        <v>950000</v>
      </c>
    </row>
    <row r="13" spans="1:4" x14ac:dyDescent="0.25">
      <c r="A13" t="s">
        <v>12</v>
      </c>
      <c r="D13" s="3">
        <v>235000</v>
      </c>
    </row>
    <row r="14" spans="1:4" x14ac:dyDescent="0.25">
      <c r="A14" t="s">
        <v>13</v>
      </c>
      <c r="D14" s="3">
        <v>500000</v>
      </c>
    </row>
    <row r="15" spans="1:4" x14ac:dyDescent="0.25">
      <c r="A15" t="s">
        <v>14</v>
      </c>
      <c r="D15" s="3">
        <v>689999</v>
      </c>
    </row>
    <row r="16" spans="1:4" x14ac:dyDescent="0.25">
      <c r="A16" t="s">
        <v>15</v>
      </c>
      <c r="D16" s="3">
        <v>349000</v>
      </c>
    </row>
    <row r="17" spans="1:4" x14ac:dyDescent="0.25">
      <c r="A17" t="s">
        <v>16</v>
      </c>
      <c r="D17" s="3">
        <v>250000</v>
      </c>
    </row>
    <row r="18" spans="1:4" x14ac:dyDescent="0.25">
      <c r="A18" t="s">
        <v>17</v>
      </c>
      <c r="D18" s="3">
        <v>400000</v>
      </c>
    </row>
    <row r="19" spans="1:4" x14ac:dyDescent="0.25">
      <c r="A19" t="s">
        <v>18</v>
      </c>
      <c r="D19" s="3">
        <v>649900</v>
      </c>
    </row>
    <row r="20" spans="1:4" x14ac:dyDescent="0.25">
      <c r="A20" t="s">
        <v>19</v>
      </c>
      <c r="D20" s="3">
        <v>240000</v>
      </c>
    </row>
    <row r="21" spans="1:4" x14ac:dyDescent="0.25">
      <c r="A21" t="s">
        <v>20</v>
      </c>
      <c r="D21" s="3">
        <v>350000</v>
      </c>
    </row>
    <row r="22" spans="1:4" x14ac:dyDescent="0.25">
      <c r="A22" t="s">
        <v>21</v>
      </c>
      <c r="D22" s="3">
        <v>358000</v>
      </c>
    </row>
    <row r="23" spans="1:4" x14ac:dyDescent="0.25">
      <c r="A23" t="s">
        <v>22</v>
      </c>
      <c r="D23" s="3">
        <v>349000</v>
      </c>
    </row>
    <row r="24" spans="1:4" x14ac:dyDescent="0.25">
      <c r="A24" t="s">
        <v>23</v>
      </c>
      <c r="D24" s="3">
        <v>998000</v>
      </c>
    </row>
    <row r="25" spans="1:4" x14ac:dyDescent="0.25">
      <c r="A25" t="s">
        <v>24</v>
      </c>
      <c r="D25" s="3">
        <v>445000</v>
      </c>
    </row>
    <row r="26" spans="1:4" x14ac:dyDescent="0.25">
      <c r="A26" t="s">
        <v>25</v>
      </c>
      <c r="D26" s="3">
        <v>2700000</v>
      </c>
    </row>
    <row r="27" spans="1:4" x14ac:dyDescent="0.25">
      <c r="A27" t="s">
        <v>26</v>
      </c>
      <c r="D27" s="3">
        <v>400000</v>
      </c>
    </row>
    <row r="28" spans="1:4" x14ac:dyDescent="0.25">
      <c r="A28" t="s">
        <v>27</v>
      </c>
      <c r="D28" s="3">
        <v>495000</v>
      </c>
    </row>
    <row r="29" spans="1:4" x14ac:dyDescent="0.25">
      <c r="A29" t="s">
        <v>28</v>
      </c>
      <c r="D29" s="3">
        <v>1400000</v>
      </c>
    </row>
    <row r="30" spans="1:4" x14ac:dyDescent="0.25">
      <c r="A30" t="s">
        <v>29</v>
      </c>
      <c r="D30" s="3">
        <v>339000</v>
      </c>
    </row>
    <row r="31" spans="1:4" x14ac:dyDescent="0.25">
      <c r="A31" t="s">
        <v>30</v>
      </c>
      <c r="D31" s="3">
        <v>545000</v>
      </c>
    </row>
    <row r="32" spans="1:4" x14ac:dyDescent="0.25">
      <c r="A32" t="s">
        <v>31</v>
      </c>
      <c r="D32" s="3">
        <v>375000</v>
      </c>
    </row>
    <row r="33" spans="1:4" x14ac:dyDescent="0.25">
      <c r="A33" t="s">
        <v>32</v>
      </c>
      <c r="D33" s="3">
        <v>295000</v>
      </c>
    </row>
    <row r="34" spans="1:4" x14ac:dyDescent="0.25">
      <c r="A34" t="s">
        <v>33</v>
      </c>
      <c r="D34" s="3">
        <v>312000</v>
      </c>
    </row>
    <row r="35" spans="1:4" x14ac:dyDescent="0.25">
      <c r="A35" t="s">
        <v>34</v>
      </c>
      <c r="D35" s="3">
        <v>550000</v>
      </c>
    </row>
    <row r="36" spans="1:4" x14ac:dyDescent="0.25">
      <c r="A36" t="s">
        <v>35</v>
      </c>
      <c r="D36" s="3">
        <v>299000</v>
      </c>
    </row>
    <row r="37" spans="1:4" x14ac:dyDescent="0.25">
      <c r="A37" t="s">
        <v>36</v>
      </c>
      <c r="D37" s="3">
        <v>385000</v>
      </c>
    </row>
    <row r="38" spans="1:4" x14ac:dyDescent="0.25">
      <c r="A38" t="s">
        <v>37</v>
      </c>
      <c r="D38" s="3">
        <v>515000</v>
      </c>
    </row>
    <row r="39" spans="1:4" x14ac:dyDescent="0.25">
      <c r="A39" t="s">
        <v>38</v>
      </c>
      <c r="D39" s="3">
        <v>495000</v>
      </c>
    </row>
    <row r="40" spans="1:4" x14ac:dyDescent="0.25">
      <c r="A40" t="s">
        <v>39</v>
      </c>
      <c r="D40" s="3">
        <v>189000</v>
      </c>
    </row>
    <row r="41" spans="1:4" x14ac:dyDescent="0.25">
      <c r="A41" t="s">
        <v>40</v>
      </c>
      <c r="D41" s="3">
        <v>575000</v>
      </c>
    </row>
    <row r="42" spans="1:4" x14ac:dyDescent="0.25">
      <c r="A42" t="s">
        <v>41</v>
      </c>
      <c r="D42" s="3">
        <v>470000</v>
      </c>
    </row>
    <row r="43" spans="1:4" x14ac:dyDescent="0.25">
      <c r="A43" t="s">
        <v>42</v>
      </c>
      <c r="D43" s="3">
        <v>399000</v>
      </c>
    </row>
    <row r="44" spans="1:4" x14ac:dyDescent="0.25">
      <c r="A44" t="s">
        <v>43</v>
      </c>
      <c r="D44" s="3">
        <v>385000</v>
      </c>
    </row>
    <row r="45" spans="1:4" x14ac:dyDescent="0.25">
      <c r="A45" t="s">
        <v>44</v>
      </c>
      <c r="D45" s="3">
        <v>525000</v>
      </c>
    </row>
    <row r="46" spans="1:4" x14ac:dyDescent="0.25">
      <c r="A46" t="s">
        <v>45</v>
      </c>
      <c r="D46" s="3">
        <v>345000</v>
      </c>
    </row>
    <row r="47" spans="1:4" x14ac:dyDescent="0.25">
      <c r="A47" t="s">
        <v>46</v>
      </c>
      <c r="D47" s="3">
        <v>435000</v>
      </c>
    </row>
    <row r="48" spans="1:4" x14ac:dyDescent="0.25">
      <c r="A48" t="s">
        <v>47</v>
      </c>
      <c r="D48" s="3">
        <v>1945056</v>
      </c>
    </row>
    <row r="49" spans="1:5" x14ac:dyDescent="0.25">
      <c r="A49" t="s">
        <v>48</v>
      </c>
      <c r="D49" s="3">
        <v>460000</v>
      </c>
    </row>
    <row r="50" spans="1:5" x14ac:dyDescent="0.25">
      <c r="A50" t="s">
        <v>49</v>
      </c>
      <c r="D50" s="3">
        <v>385000</v>
      </c>
    </row>
    <row r="51" spans="1:5" x14ac:dyDescent="0.25">
      <c r="A51" t="s">
        <v>50</v>
      </c>
      <c r="D51" s="3">
        <v>385000</v>
      </c>
    </row>
    <row r="52" spans="1:5" x14ac:dyDescent="0.25">
      <c r="A52" t="s">
        <v>51</v>
      </c>
      <c r="D52" s="3">
        <v>365000</v>
      </c>
    </row>
    <row r="53" spans="1:5" x14ac:dyDescent="0.25">
      <c r="A53" t="s">
        <v>52</v>
      </c>
      <c r="D53" s="3">
        <v>435000</v>
      </c>
    </row>
    <row r="54" spans="1:5" x14ac:dyDescent="0.25">
      <c r="A54" t="s">
        <v>53</v>
      </c>
      <c r="D54" s="3">
        <v>344950</v>
      </c>
    </row>
    <row r="55" spans="1:5" x14ac:dyDescent="0.25">
      <c r="A55" t="s">
        <v>54</v>
      </c>
      <c r="D55" s="3">
        <v>895000</v>
      </c>
    </row>
    <row r="56" spans="1:5" x14ac:dyDescent="0.25">
      <c r="D56" s="4" t="s">
        <v>55</v>
      </c>
      <c r="E56" s="3">
        <f>AVERAGE(D4:D55)</f>
        <v>540880.86538461538</v>
      </c>
    </row>
    <row r="57" spans="1:5" x14ac:dyDescent="0.25">
      <c r="D57" s="4" t="s">
        <v>56</v>
      </c>
      <c r="E57" s="3">
        <f>MEDIAN(D4:D55)</f>
        <v>435000</v>
      </c>
    </row>
    <row r="58" spans="1:5" x14ac:dyDescent="0.25">
      <c r="A58" s="1" t="s">
        <v>57</v>
      </c>
    </row>
    <row r="59" spans="1:5" x14ac:dyDescent="0.25">
      <c r="A59" t="s">
        <v>58</v>
      </c>
      <c r="D59" s="3">
        <v>490000</v>
      </c>
    </row>
    <row r="60" spans="1:5" x14ac:dyDescent="0.25">
      <c r="A60" t="s">
        <v>59</v>
      </c>
      <c r="D60" s="3">
        <v>549900</v>
      </c>
    </row>
    <row r="61" spans="1:5" x14ac:dyDescent="0.25">
      <c r="A61" t="s">
        <v>60</v>
      </c>
      <c r="D61" s="3">
        <v>525000</v>
      </c>
    </row>
    <row r="62" spans="1:5" x14ac:dyDescent="0.25">
      <c r="A62" t="s">
        <v>61</v>
      </c>
      <c r="D62" s="3">
        <v>375000</v>
      </c>
    </row>
    <row r="63" spans="1:5" x14ac:dyDescent="0.25">
      <c r="A63" t="s">
        <v>62</v>
      </c>
      <c r="D63" s="3">
        <v>289000</v>
      </c>
    </row>
    <row r="64" spans="1:5" x14ac:dyDescent="0.25">
      <c r="A64" t="s">
        <v>63</v>
      </c>
      <c r="D64" s="3">
        <v>1550000</v>
      </c>
    </row>
    <row r="65" spans="1:4" x14ac:dyDescent="0.25">
      <c r="A65" t="s">
        <v>64</v>
      </c>
      <c r="D65" s="3">
        <v>459000</v>
      </c>
    </row>
    <row r="66" spans="1:4" x14ac:dyDescent="0.25">
      <c r="A66" t="s">
        <v>65</v>
      </c>
      <c r="D66" s="3">
        <v>960000</v>
      </c>
    </row>
    <row r="67" spans="1:4" x14ac:dyDescent="0.25">
      <c r="A67" t="s">
        <v>66</v>
      </c>
      <c r="D67" s="3">
        <v>450000</v>
      </c>
    </row>
    <row r="68" spans="1:4" x14ac:dyDescent="0.25">
      <c r="A68" t="s">
        <v>67</v>
      </c>
      <c r="D68" s="3">
        <v>429000</v>
      </c>
    </row>
    <row r="69" spans="1:4" x14ac:dyDescent="0.25">
      <c r="A69" t="s">
        <v>68</v>
      </c>
      <c r="D69" s="3">
        <v>995000</v>
      </c>
    </row>
    <row r="70" spans="1:4" x14ac:dyDescent="0.25">
      <c r="A70" t="s">
        <v>69</v>
      </c>
      <c r="D70" s="3">
        <v>969000</v>
      </c>
    </row>
    <row r="71" spans="1:4" x14ac:dyDescent="0.25">
      <c r="A71" t="s">
        <v>70</v>
      </c>
      <c r="D71" s="3">
        <v>499000</v>
      </c>
    </row>
    <row r="72" spans="1:4" x14ac:dyDescent="0.25">
      <c r="A72" t="s">
        <v>71</v>
      </c>
      <c r="D72" s="3">
        <v>450000</v>
      </c>
    </row>
    <row r="73" spans="1:4" x14ac:dyDescent="0.25">
      <c r="A73" t="s">
        <v>72</v>
      </c>
      <c r="D73" s="3">
        <v>579000</v>
      </c>
    </row>
    <row r="74" spans="1:4" x14ac:dyDescent="0.25">
      <c r="A74" t="s">
        <v>73</v>
      </c>
      <c r="D74" s="3">
        <v>579000</v>
      </c>
    </row>
    <row r="75" spans="1:4" x14ac:dyDescent="0.25">
      <c r="A75" t="s">
        <v>74</v>
      </c>
      <c r="D75" s="3">
        <v>799000</v>
      </c>
    </row>
    <row r="76" spans="1:4" x14ac:dyDescent="0.25">
      <c r="A76" t="s">
        <v>75</v>
      </c>
      <c r="D76" s="3">
        <v>525000</v>
      </c>
    </row>
    <row r="77" spans="1:4" x14ac:dyDescent="0.25">
      <c r="A77" t="s">
        <v>76</v>
      </c>
      <c r="D77" s="3">
        <v>1095000</v>
      </c>
    </row>
    <row r="78" spans="1:4" x14ac:dyDescent="0.25">
      <c r="A78" t="s">
        <v>77</v>
      </c>
      <c r="D78" s="3">
        <v>450000</v>
      </c>
    </row>
    <row r="79" spans="1:4" x14ac:dyDescent="0.25">
      <c r="A79" t="s">
        <v>78</v>
      </c>
      <c r="D79" s="3">
        <v>640000</v>
      </c>
    </row>
    <row r="80" spans="1:4" x14ac:dyDescent="0.25">
      <c r="A80" t="s">
        <v>79</v>
      </c>
      <c r="D80" s="3">
        <v>490000</v>
      </c>
    </row>
    <row r="81" spans="1:4" x14ac:dyDescent="0.25">
      <c r="A81" t="s">
        <v>80</v>
      </c>
      <c r="D81" s="3">
        <v>825000</v>
      </c>
    </row>
    <row r="82" spans="1:4" x14ac:dyDescent="0.25">
      <c r="A82" t="s">
        <v>81</v>
      </c>
      <c r="D82" s="3">
        <v>425000</v>
      </c>
    </row>
    <row r="83" spans="1:4" x14ac:dyDescent="0.25">
      <c r="A83" t="s">
        <v>82</v>
      </c>
      <c r="D83" s="3">
        <v>195000</v>
      </c>
    </row>
    <row r="84" spans="1:4" x14ac:dyDescent="0.25">
      <c r="A84" t="s">
        <v>83</v>
      </c>
      <c r="D84" s="3">
        <v>399000</v>
      </c>
    </row>
    <row r="85" spans="1:4" x14ac:dyDescent="0.25">
      <c r="A85" t="s">
        <v>60</v>
      </c>
      <c r="D85" s="3">
        <v>525000</v>
      </c>
    </row>
    <row r="86" spans="1:4" x14ac:dyDescent="0.25">
      <c r="A86" t="s">
        <v>84</v>
      </c>
      <c r="D86" s="3">
        <v>589900</v>
      </c>
    </row>
    <row r="87" spans="1:4" x14ac:dyDescent="0.25">
      <c r="A87" t="s">
        <v>85</v>
      </c>
      <c r="D87" s="3">
        <v>1195000</v>
      </c>
    </row>
    <row r="88" spans="1:4" x14ac:dyDescent="0.25">
      <c r="A88" t="s">
        <v>86</v>
      </c>
      <c r="D88" s="3">
        <v>825000</v>
      </c>
    </row>
    <row r="89" spans="1:4" x14ac:dyDescent="0.25">
      <c r="A89" t="s">
        <v>87</v>
      </c>
      <c r="D89" s="3">
        <v>774900</v>
      </c>
    </row>
    <row r="90" spans="1:4" x14ac:dyDescent="0.25">
      <c r="A90" t="s">
        <v>88</v>
      </c>
      <c r="D90" s="3">
        <v>785000</v>
      </c>
    </row>
    <row r="91" spans="1:4" x14ac:dyDescent="0.25">
      <c r="A91" t="s">
        <v>89</v>
      </c>
      <c r="D91" s="3">
        <v>500000</v>
      </c>
    </row>
    <row r="92" spans="1:4" x14ac:dyDescent="0.25">
      <c r="A92" t="s">
        <v>90</v>
      </c>
      <c r="D92" s="3">
        <v>740000</v>
      </c>
    </row>
    <row r="93" spans="1:4" x14ac:dyDescent="0.25">
      <c r="A93" t="s">
        <v>91</v>
      </c>
      <c r="D93" s="3">
        <v>550000</v>
      </c>
    </row>
    <row r="94" spans="1:4" x14ac:dyDescent="0.25">
      <c r="A94" t="s">
        <v>92</v>
      </c>
      <c r="D94" s="3">
        <v>579000</v>
      </c>
    </row>
    <row r="95" spans="1:4" x14ac:dyDescent="0.25">
      <c r="A95" t="s">
        <v>93</v>
      </c>
      <c r="D95" s="3">
        <v>650000</v>
      </c>
    </row>
    <row r="96" spans="1:4" x14ac:dyDescent="0.25">
      <c r="A96" t="s">
        <v>94</v>
      </c>
      <c r="D96" s="3">
        <v>795000</v>
      </c>
    </row>
    <row r="97" spans="1:5" x14ac:dyDescent="0.25">
      <c r="A97" t="s">
        <v>95</v>
      </c>
      <c r="D97" s="3">
        <v>760000</v>
      </c>
    </row>
    <row r="98" spans="1:5" x14ac:dyDescent="0.25">
      <c r="A98" t="s">
        <v>96</v>
      </c>
      <c r="D98" s="3">
        <v>740000</v>
      </c>
    </row>
    <row r="99" spans="1:5" x14ac:dyDescent="0.25">
      <c r="A99" t="s">
        <v>97</v>
      </c>
      <c r="D99" s="3">
        <v>575000</v>
      </c>
    </row>
    <row r="100" spans="1:5" x14ac:dyDescent="0.25">
      <c r="A100" t="s">
        <v>98</v>
      </c>
      <c r="D100" s="3">
        <v>849000</v>
      </c>
    </row>
    <row r="101" spans="1:5" x14ac:dyDescent="0.25">
      <c r="A101" t="s">
        <v>99</v>
      </c>
      <c r="D101" s="3">
        <v>195000</v>
      </c>
    </row>
    <row r="102" spans="1:5" x14ac:dyDescent="0.25">
      <c r="A102" t="s">
        <v>100</v>
      </c>
      <c r="D102" s="3">
        <v>425000</v>
      </c>
    </row>
    <row r="103" spans="1:5" x14ac:dyDescent="0.25">
      <c r="A103" t="s">
        <v>101</v>
      </c>
      <c r="D103" s="3">
        <v>765000</v>
      </c>
    </row>
    <row r="104" spans="1:5" x14ac:dyDescent="0.25">
      <c r="A104" t="s">
        <v>102</v>
      </c>
      <c r="D104" s="3">
        <v>535000</v>
      </c>
    </row>
    <row r="105" spans="1:5" x14ac:dyDescent="0.25">
      <c r="A105" t="s">
        <v>103</v>
      </c>
      <c r="D105" s="3">
        <v>650000</v>
      </c>
      <c r="E105" s="5"/>
    </row>
    <row r="106" spans="1:5" x14ac:dyDescent="0.25">
      <c r="A106" t="s">
        <v>104</v>
      </c>
      <c r="D106" s="3">
        <v>639000</v>
      </c>
    </row>
    <row r="107" spans="1:5" x14ac:dyDescent="0.25">
      <c r="A107" t="s">
        <v>105</v>
      </c>
      <c r="D107" s="3">
        <v>695000</v>
      </c>
    </row>
    <row r="108" spans="1:5" x14ac:dyDescent="0.25">
      <c r="A108" t="s">
        <v>106</v>
      </c>
      <c r="D108" s="3">
        <v>520000</v>
      </c>
    </row>
    <row r="109" spans="1:5" x14ac:dyDescent="0.25">
      <c r="A109" t="s">
        <v>107</v>
      </c>
      <c r="D109" s="3">
        <v>598000</v>
      </c>
    </row>
    <row r="110" spans="1:5" x14ac:dyDescent="0.25">
      <c r="A110" t="s">
        <v>108</v>
      </c>
      <c r="D110" s="3">
        <v>615000</v>
      </c>
    </row>
    <row r="111" spans="1:5" x14ac:dyDescent="0.25">
      <c r="A111" t="s">
        <v>109</v>
      </c>
      <c r="D111" s="3">
        <v>799000</v>
      </c>
    </row>
    <row r="112" spans="1:5" x14ac:dyDescent="0.25">
      <c r="A112" t="s">
        <v>110</v>
      </c>
      <c r="D112" s="3">
        <v>4950000</v>
      </c>
    </row>
    <row r="113" spans="1:5" x14ac:dyDescent="0.25">
      <c r="A113" t="s">
        <v>111</v>
      </c>
      <c r="D113" s="3">
        <v>490000</v>
      </c>
    </row>
    <row r="114" spans="1:5" x14ac:dyDescent="0.25">
      <c r="D114" s="4" t="s">
        <v>55</v>
      </c>
      <c r="E114" s="3">
        <f>AVERAGE(D59:D113)</f>
        <v>714540</v>
      </c>
    </row>
    <row r="115" spans="1:5" x14ac:dyDescent="0.25">
      <c r="D115" s="4" t="s">
        <v>56</v>
      </c>
      <c r="E115" s="3">
        <f>MEDIAN(D59:D113)</f>
        <v>579000</v>
      </c>
    </row>
    <row r="116" spans="1:5" x14ac:dyDescent="0.25">
      <c r="A116" s="1" t="s">
        <v>112</v>
      </c>
    </row>
    <row r="117" spans="1:5" x14ac:dyDescent="0.25">
      <c r="A117" t="s">
        <v>113</v>
      </c>
      <c r="D117" s="3">
        <v>995000</v>
      </c>
    </row>
    <row r="118" spans="1:5" x14ac:dyDescent="0.25">
      <c r="A118" t="s">
        <v>114</v>
      </c>
      <c r="D118" s="3">
        <v>998000</v>
      </c>
    </row>
    <row r="119" spans="1:5" x14ac:dyDescent="0.25">
      <c r="A119" t="s">
        <v>115</v>
      </c>
      <c r="D119" s="3">
        <v>825000</v>
      </c>
    </row>
    <row r="120" spans="1:5" x14ac:dyDescent="0.25">
      <c r="A120" t="s">
        <v>116</v>
      </c>
      <c r="D120" s="3">
        <v>580000</v>
      </c>
    </row>
    <row r="121" spans="1:5" x14ac:dyDescent="0.25">
      <c r="A121" t="s">
        <v>117</v>
      </c>
      <c r="D121" s="3">
        <v>619000</v>
      </c>
    </row>
    <row r="122" spans="1:5" x14ac:dyDescent="0.25">
      <c r="A122" t="s">
        <v>118</v>
      </c>
      <c r="D122" s="3">
        <v>919000</v>
      </c>
    </row>
    <row r="123" spans="1:5" x14ac:dyDescent="0.25">
      <c r="A123" t="s">
        <v>119</v>
      </c>
      <c r="D123" s="3">
        <v>499000</v>
      </c>
    </row>
    <row r="124" spans="1:5" x14ac:dyDescent="0.25">
      <c r="A124" t="s">
        <v>120</v>
      </c>
      <c r="D124" s="3">
        <v>769900</v>
      </c>
    </row>
    <row r="125" spans="1:5" x14ac:dyDescent="0.25">
      <c r="A125" t="s">
        <v>121</v>
      </c>
      <c r="D125" s="3">
        <v>625000</v>
      </c>
    </row>
    <row r="126" spans="1:5" x14ac:dyDescent="0.25">
      <c r="A126" t="s">
        <v>122</v>
      </c>
      <c r="D126" s="3">
        <v>424900</v>
      </c>
    </row>
    <row r="127" spans="1:5" x14ac:dyDescent="0.25">
      <c r="A127" t="s">
        <v>123</v>
      </c>
      <c r="D127" s="3">
        <v>1995000</v>
      </c>
    </row>
    <row r="128" spans="1:5" x14ac:dyDescent="0.25">
      <c r="A128" t="s">
        <v>124</v>
      </c>
      <c r="D128" s="3">
        <v>1095000</v>
      </c>
    </row>
    <row r="129" spans="1:4" x14ac:dyDescent="0.25">
      <c r="A129" t="s">
        <v>125</v>
      </c>
      <c r="D129" s="3">
        <v>688000</v>
      </c>
    </row>
    <row r="130" spans="1:4" x14ac:dyDescent="0.25">
      <c r="A130" t="s">
        <v>126</v>
      </c>
      <c r="D130" s="3">
        <v>575000</v>
      </c>
    </row>
    <row r="131" spans="1:4" x14ac:dyDescent="0.25">
      <c r="A131" t="s">
        <v>127</v>
      </c>
      <c r="D131" s="3">
        <v>789000</v>
      </c>
    </row>
    <row r="132" spans="1:4" x14ac:dyDescent="0.25">
      <c r="A132" t="s">
        <v>128</v>
      </c>
      <c r="D132" s="3">
        <v>740000</v>
      </c>
    </row>
    <row r="133" spans="1:4" x14ac:dyDescent="0.25">
      <c r="A133" t="s">
        <v>129</v>
      </c>
      <c r="D133" s="3">
        <v>688000</v>
      </c>
    </row>
    <row r="134" spans="1:4" x14ac:dyDescent="0.25">
      <c r="A134" t="s">
        <v>130</v>
      </c>
      <c r="D134" s="3">
        <v>2299000</v>
      </c>
    </row>
    <row r="135" spans="1:4" x14ac:dyDescent="0.25">
      <c r="A135" t="s">
        <v>131</v>
      </c>
      <c r="D135" s="3">
        <v>619000</v>
      </c>
    </row>
    <row r="136" spans="1:4" x14ac:dyDescent="0.25">
      <c r="A136" t="s">
        <v>132</v>
      </c>
      <c r="D136" s="3">
        <v>840000</v>
      </c>
    </row>
    <row r="137" spans="1:4" x14ac:dyDescent="0.25">
      <c r="A137" t="s">
        <v>133</v>
      </c>
      <c r="D137" s="3">
        <v>895000</v>
      </c>
    </row>
    <row r="138" spans="1:4" x14ac:dyDescent="0.25">
      <c r="A138" t="s">
        <v>134</v>
      </c>
      <c r="D138" s="3">
        <v>1175000</v>
      </c>
    </row>
    <row r="139" spans="1:4" x14ac:dyDescent="0.25">
      <c r="A139" t="s">
        <v>135</v>
      </c>
      <c r="D139" s="3">
        <v>399999</v>
      </c>
    </row>
    <row r="140" spans="1:4" x14ac:dyDescent="0.25">
      <c r="A140" t="s">
        <v>136</v>
      </c>
      <c r="D140" s="3">
        <v>1150000</v>
      </c>
    </row>
    <row r="141" spans="1:4" x14ac:dyDescent="0.25">
      <c r="A141" t="s">
        <v>137</v>
      </c>
      <c r="D141" s="3">
        <v>4500000</v>
      </c>
    </row>
    <row r="142" spans="1:4" x14ac:dyDescent="0.25">
      <c r="A142" t="s">
        <v>138</v>
      </c>
      <c r="D142" s="3">
        <v>639800</v>
      </c>
    </row>
    <row r="143" spans="1:4" x14ac:dyDescent="0.25">
      <c r="A143" t="s">
        <v>139</v>
      </c>
      <c r="D143" s="3">
        <v>1795000</v>
      </c>
    </row>
    <row r="144" spans="1:4" x14ac:dyDescent="0.25">
      <c r="A144" t="s">
        <v>140</v>
      </c>
      <c r="D144" s="3">
        <v>1500000</v>
      </c>
    </row>
    <row r="145" spans="1:4" x14ac:dyDescent="0.25">
      <c r="A145" t="s">
        <v>141</v>
      </c>
      <c r="D145" s="3">
        <v>625000</v>
      </c>
    </row>
    <row r="146" spans="1:4" x14ac:dyDescent="0.25">
      <c r="A146" t="s">
        <v>142</v>
      </c>
      <c r="D146" s="3">
        <v>490000</v>
      </c>
    </row>
    <row r="147" spans="1:4" x14ac:dyDescent="0.25">
      <c r="A147" t="s">
        <v>143</v>
      </c>
      <c r="D147" s="3">
        <v>1600000</v>
      </c>
    </row>
    <row r="148" spans="1:4" x14ac:dyDescent="0.25">
      <c r="A148" t="s">
        <v>144</v>
      </c>
      <c r="D148" s="3">
        <v>885000</v>
      </c>
    </row>
    <row r="149" spans="1:4" x14ac:dyDescent="0.25">
      <c r="A149" t="s">
        <v>145</v>
      </c>
      <c r="D149" s="3">
        <v>870000</v>
      </c>
    </row>
    <row r="150" spans="1:4" x14ac:dyDescent="0.25">
      <c r="A150" t="s">
        <v>146</v>
      </c>
      <c r="D150" s="3">
        <v>450000</v>
      </c>
    </row>
    <row r="151" spans="1:4" x14ac:dyDescent="0.25">
      <c r="A151" t="s">
        <v>147</v>
      </c>
      <c r="D151" s="3">
        <v>969990</v>
      </c>
    </row>
    <row r="152" spans="1:4" x14ac:dyDescent="0.25">
      <c r="A152" t="s">
        <v>148</v>
      </c>
      <c r="D152" s="3">
        <v>735000</v>
      </c>
    </row>
    <row r="153" spans="1:4" x14ac:dyDescent="0.25">
      <c r="A153" t="s">
        <v>149</v>
      </c>
      <c r="D153" s="3">
        <v>1195000</v>
      </c>
    </row>
    <row r="154" spans="1:4" x14ac:dyDescent="0.25">
      <c r="A154" t="s">
        <v>150</v>
      </c>
      <c r="D154" s="3">
        <v>550000</v>
      </c>
    </row>
    <row r="155" spans="1:4" x14ac:dyDescent="0.25">
      <c r="A155" t="s">
        <v>151</v>
      </c>
      <c r="D155" s="3">
        <v>1147000</v>
      </c>
    </row>
    <row r="156" spans="1:4" x14ac:dyDescent="0.25">
      <c r="A156" t="s">
        <v>152</v>
      </c>
      <c r="D156" s="3">
        <v>1075000</v>
      </c>
    </row>
    <row r="157" spans="1:4" x14ac:dyDescent="0.25">
      <c r="A157" t="s">
        <v>153</v>
      </c>
      <c r="D157" s="3">
        <v>899000</v>
      </c>
    </row>
    <row r="158" spans="1:4" x14ac:dyDescent="0.25">
      <c r="A158" t="s">
        <v>154</v>
      </c>
      <c r="D158" s="3">
        <v>448105</v>
      </c>
    </row>
    <row r="159" spans="1:4" x14ac:dyDescent="0.25">
      <c r="A159" t="s">
        <v>155</v>
      </c>
      <c r="D159" s="3">
        <v>599000</v>
      </c>
    </row>
    <row r="160" spans="1:4" x14ac:dyDescent="0.25">
      <c r="A160" t="s">
        <v>156</v>
      </c>
      <c r="D160" s="3">
        <v>2550000</v>
      </c>
    </row>
    <row r="161" spans="1:4" x14ac:dyDescent="0.25">
      <c r="A161" t="s">
        <v>157</v>
      </c>
      <c r="D161" s="3">
        <v>375000</v>
      </c>
    </row>
    <row r="162" spans="1:4" x14ac:dyDescent="0.25">
      <c r="A162" t="s">
        <v>158</v>
      </c>
      <c r="D162" s="3">
        <v>2495000</v>
      </c>
    </row>
    <row r="163" spans="1:4" x14ac:dyDescent="0.25">
      <c r="A163" t="s">
        <v>159</v>
      </c>
      <c r="D163" s="3">
        <v>1425000</v>
      </c>
    </row>
    <row r="164" spans="1:4" x14ac:dyDescent="0.25">
      <c r="A164" t="s">
        <v>160</v>
      </c>
      <c r="D164" s="3">
        <v>990000</v>
      </c>
    </row>
    <row r="165" spans="1:4" x14ac:dyDescent="0.25">
      <c r="A165" t="s">
        <v>161</v>
      </c>
      <c r="D165" s="3">
        <v>1950000</v>
      </c>
    </row>
    <row r="166" spans="1:4" x14ac:dyDescent="0.25">
      <c r="A166" t="s">
        <v>162</v>
      </c>
      <c r="D166" s="3">
        <v>1245000</v>
      </c>
    </row>
    <row r="167" spans="1:4" x14ac:dyDescent="0.25">
      <c r="A167" t="s">
        <v>163</v>
      </c>
      <c r="D167" s="3">
        <v>1050000</v>
      </c>
    </row>
    <row r="168" spans="1:4" x14ac:dyDescent="0.25">
      <c r="A168" t="s">
        <v>164</v>
      </c>
      <c r="D168" s="3">
        <v>885000</v>
      </c>
    </row>
    <row r="169" spans="1:4" x14ac:dyDescent="0.25">
      <c r="A169" t="s">
        <v>165</v>
      </c>
      <c r="D169" s="3">
        <v>825000</v>
      </c>
    </row>
    <row r="170" spans="1:4" x14ac:dyDescent="0.25">
      <c r="A170" t="s">
        <v>166</v>
      </c>
      <c r="D170" s="3">
        <v>1690000</v>
      </c>
    </row>
    <row r="171" spans="1:4" x14ac:dyDescent="0.25">
      <c r="A171" t="s">
        <v>167</v>
      </c>
      <c r="D171" s="3">
        <v>2795000</v>
      </c>
    </row>
    <row r="172" spans="1:4" x14ac:dyDescent="0.25">
      <c r="A172" t="s">
        <v>168</v>
      </c>
      <c r="D172" s="3">
        <v>1275000</v>
      </c>
    </row>
    <row r="173" spans="1:4" x14ac:dyDescent="0.25">
      <c r="A173" t="s">
        <v>169</v>
      </c>
      <c r="D173" s="3">
        <v>759000</v>
      </c>
    </row>
    <row r="174" spans="1:4" x14ac:dyDescent="0.25">
      <c r="A174" t="s">
        <v>170</v>
      </c>
      <c r="D174" s="3">
        <v>1325000</v>
      </c>
    </row>
    <row r="175" spans="1:4" x14ac:dyDescent="0.25">
      <c r="A175" t="s">
        <v>171</v>
      </c>
      <c r="D175" s="3">
        <v>1299000</v>
      </c>
    </row>
    <row r="176" spans="1:4" x14ac:dyDescent="0.25">
      <c r="A176" t="s">
        <v>172</v>
      </c>
      <c r="D176" s="3">
        <v>1600000</v>
      </c>
    </row>
    <row r="177" spans="1:5" x14ac:dyDescent="0.25">
      <c r="A177" t="s">
        <v>173</v>
      </c>
      <c r="D177" s="3">
        <v>3900000</v>
      </c>
    </row>
    <row r="178" spans="1:5" x14ac:dyDescent="0.25">
      <c r="A178" t="s">
        <v>174</v>
      </c>
      <c r="D178" s="3">
        <v>2000000</v>
      </c>
    </row>
    <row r="179" spans="1:5" x14ac:dyDescent="0.25">
      <c r="A179" t="s">
        <v>175</v>
      </c>
      <c r="D179" s="3">
        <v>1525000</v>
      </c>
    </row>
    <row r="180" spans="1:5" x14ac:dyDescent="0.25">
      <c r="A180" t="s">
        <v>176</v>
      </c>
      <c r="D180" s="3">
        <v>1776000</v>
      </c>
    </row>
    <row r="181" spans="1:5" x14ac:dyDescent="0.25">
      <c r="A181" t="s">
        <v>177</v>
      </c>
      <c r="D181" s="3">
        <v>825000</v>
      </c>
    </row>
    <row r="182" spans="1:5" x14ac:dyDescent="0.25">
      <c r="A182" t="s">
        <v>178</v>
      </c>
      <c r="D182" s="3">
        <v>695000</v>
      </c>
    </row>
    <row r="183" spans="1:5" x14ac:dyDescent="0.25">
      <c r="A183" t="s">
        <v>179</v>
      </c>
      <c r="D183" s="3">
        <v>2030000</v>
      </c>
    </row>
    <row r="184" spans="1:5" x14ac:dyDescent="0.25">
      <c r="A184" t="s">
        <v>180</v>
      </c>
      <c r="D184" s="3">
        <v>1285000</v>
      </c>
    </row>
    <row r="185" spans="1:5" x14ac:dyDescent="0.25">
      <c r="A185" t="s">
        <v>181</v>
      </c>
      <c r="D185" s="3">
        <v>565000</v>
      </c>
    </row>
    <row r="186" spans="1:5" x14ac:dyDescent="0.25">
      <c r="A186" t="s">
        <v>182</v>
      </c>
      <c r="D186" s="3">
        <v>1150000</v>
      </c>
    </row>
    <row r="187" spans="1:5" x14ac:dyDescent="0.25">
      <c r="A187" t="s">
        <v>183</v>
      </c>
      <c r="D187" s="3">
        <v>1700000</v>
      </c>
    </row>
    <row r="188" spans="1:5" x14ac:dyDescent="0.25">
      <c r="A188" t="s">
        <v>184</v>
      </c>
      <c r="D188" s="3">
        <v>760000</v>
      </c>
    </row>
    <row r="189" spans="1:5" x14ac:dyDescent="0.25">
      <c r="A189" t="s">
        <v>185</v>
      </c>
      <c r="D189" s="3">
        <v>1199000</v>
      </c>
      <c r="E189" s="3"/>
    </row>
    <row r="190" spans="1:5" x14ac:dyDescent="0.25">
      <c r="A190" t="s">
        <v>186</v>
      </c>
      <c r="D190" s="3">
        <v>2295000</v>
      </c>
    </row>
    <row r="191" spans="1:5" x14ac:dyDescent="0.25">
      <c r="A191" t="s">
        <v>187</v>
      </c>
      <c r="D191" s="3">
        <v>750000</v>
      </c>
    </row>
    <row r="192" spans="1:5" x14ac:dyDescent="0.25">
      <c r="A192" t="s">
        <v>188</v>
      </c>
      <c r="D192" s="3">
        <v>1495000</v>
      </c>
    </row>
    <row r="193" spans="1:4" x14ac:dyDescent="0.25">
      <c r="A193" t="s">
        <v>189</v>
      </c>
      <c r="D193" s="3">
        <v>850000</v>
      </c>
    </row>
    <row r="194" spans="1:4" x14ac:dyDescent="0.25">
      <c r="A194" t="s">
        <v>190</v>
      </c>
      <c r="D194" s="3">
        <v>1285000</v>
      </c>
    </row>
    <row r="195" spans="1:4" x14ac:dyDescent="0.25">
      <c r="A195" t="s">
        <v>191</v>
      </c>
      <c r="D195" s="3">
        <v>1375000</v>
      </c>
    </row>
    <row r="196" spans="1:4" x14ac:dyDescent="0.25">
      <c r="A196" t="s">
        <v>192</v>
      </c>
      <c r="D196" s="3">
        <v>2175000</v>
      </c>
    </row>
    <row r="197" spans="1:4" x14ac:dyDescent="0.25">
      <c r="A197" t="s">
        <v>193</v>
      </c>
      <c r="D197" s="3">
        <v>2350000</v>
      </c>
    </row>
    <row r="198" spans="1:4" x14ac:dyDescent="0.25">
      <c r="A198" t="s">
        <v>194</v>
      </c>
      <c r="D198" s="3">
        <v>2300000</v>
      </c>
    </row>
    <row r="199" spans="1:4" x14ac:dyDescent="0.25">
      <c r="A199" t="s">
        <v>195</v>
      </c>
      <c r="D199" s="3">
        <v>1599000</v>
      </c>
    </row>
    <row r="200" spans="1:4" x14ac:dyDescent="0.25">
      <c r="A200" t="s">
        <v>196</v>
      </c>
      <c r="D200" s="3">
        <v>380000</v>
      </c>
    </row>
    <row r="201" spans="1:4" x14ac:dyDescent="0.25">
      <c r="A201" t="s">
        <v>197</v>
      </c>
      <c r="D201" s="3">
        <v>1945000</v>
      </c>
    </row>
    <row r="202" spans="1:4" x14ac:dyDescent="0.25">
      <c r="A202" t="s">
        <v>198</v>
      </c>
      <c r="D202" s="3">
        <v>1620000</v>
      </c>
    </row>
    <row r="203" spans="1:4" x14ac:dyDescent="0.25">
      <c r="A203" t="s">
        <v>199</v>
      </c>
      <c r="D203" s="3">
        <v>1250000</v>
      </c>
    </row>
    <row r="204" spans="1:4" x14ac:dyDescent="0.25">
      <c r="A204" t="s">
        <v>200</v>
      </c>
      <c r="D204" s="3">
        <v>825000</v>
      </c>
    </row>
    <row r="205" spans="1:4" x14ac:dyDescent="0.25">
      <c r="A205" t="s">
        <v>201</v>
      </c>
      <c r="D205" s="3">
        <v>1195000</v>
      </c>
    </row>
    <row r="206" spans="1:4" x14ac:dyDescent="0.25">
      <c r="A206" t="s">
        <v>202</v>
      </c>
      <c r="D206" s="3">
        <v>1795000</v>
      </c>
    </row>
    <row r="207" spans="1:4" x14ac:dyDescent="0.25">
      <c r="A207" t="s">
        <v>203</v>
      </c>
      <c r="D207" s="3">
        <v>1150000</v>
      </c>
    </row>
    <row r="208" spans="1:4" x14ac:dyDescent="0.25">
      <c r="A208" t="s">
        <v>204</v>
      </c>
      <c r="D208" s="3">
        <v>748500</v>
      </c>
    </row>
    <row r="209" spans="1:5" x14ac:dyDescent="0.25">
      <c r="A209" t="s">
        <v>205</v>
      </c>
      <c r="D209" s="3">
        <v>1040000</v>
      </c>
    </row>
    <row r="210" spans="1:5" x14ac:dyDescent="0.25">
      <c r="A210" t="s">
        <v>206</v>
      </c>
      <c r="D210" s="3">
        <v>1350000</v>
      </c>
    </row>
    <row r="211" spans="1:5" x14ac:dyDescent="0.25">
      <c r="D211" s="4" t="s">
        <v>55</v>
      </c>
      <c r="E211" s="3">
        <f>AVERAGE(D117:D210)</f>
        <v>1232885.0425531915</v>
      </c>
    </row>
    <row r="212" spans="1:5" x14ac:dyDescent="0.25">
      <c r="D212" s="4" t="s">
        <v>56</v>
      </c>
      <c r="E212" s="3">
        <f>MEDIAN(D117:D210)</f>
        <v>1062500</v>
      </c>
    </row>
    <row r="213" spans="1:5" x14ac:dyDescent="0.25">
      <c r="A213" s="1" t="s">
        <v>207</v>
      </c>
    </row>
    <row r="214" spans="1:5" x14ac:dyDescent="0.25">
      <c r="A214" t="s">
        <v>208</v>
      </c>
      <c r="D214" s="3">
        <v>995000</v>
      </c>
    </row>
    <row r="215" spans="1:5" x14ac:dyDescent="0.25">
      <c r="A215" t="s">
        <v>209</v>
      </c>
      <c r="D215" s="3">
        <v>970000</v>
      </c>
    </row>
    <row r="216" spans="1:5" x14ac:dyDescent="0.25">
      <c r="A216" t="s">
        <v>210</v>
      </c>
      <c r="D216" s="3">
        <v>999000</v>
      </c>
    </row>
    <row r="217" spans="1:5" x14ac:dyDescent="0.25">
      <c r="A217" t="s">
        <v>211</v>
      </c>
      <c r="D217" s="3">
        <v>975000</v>
      </c>
    </row>
    <row r="218" spans="1:5" x14ac:dyDescent="0.25">
      <c r="A218" t="s">
        <v>212</v>
      </c>
      <c r="D218" s="3">
        <v>995000</v>
      </c>
    </row>
    <row r="219" spans="1:5" x14ac:dyDescent="0.25">
      <c r="A219" t="s">
        <v>213</v>
      </c>
      <c r="D219" s="3">
        <v>575000</v>
      </c>
    </row>
    <row r="220" spans="1:5" x14ac:dyDescent="0.25">
      <c r="A220" t="s">
        <v>214</v>
      </c>
      <c r="D220" s="3">
        <v>950000</v>
      </c>
    </row>
    <row r="221" spans="1:5" x14ac:dyDescent="0.25">
      <c r="A221" t="s">
        <v>215</v>
      </c>
      <c r="D221" s="3">
        <v>1775000</v>
      </c>
    </row>
    <row r="222" spans="1:5" x14ac:dyDescent="0.25">
      <c r="A222" t="s">
        <v>216</v>
      </c>
      <c r="D222" s="3">
        <v>1485000</v>
      </c>
    </row>
    <row r="223" spans="1:5" x14ac:dyDescent="0.25">
      <c r="A223" t="s">
        <v>217</v>
      </c>
      <c r="D223" s="3">
        <v>775000</v>
      </c>
    </row>
    <row r="224" spans="1:5" x14ac:dyDescent="0.25">
      <c r="A224" t="s">
        <v>218</v>
      </c>
      <c r="D224" s="3">
        <v>615000</v>
      </c>
    </row>
    <row r="225" spans="1:4" x14ac:dyDescent="0.25">
      <c r="A225" t="s">
        <v>219</v>
      </c>
      <c r="D225" s="3">
        <v>460000</v>
      </c>
    </row>
    <row r="226" spans="1:4" x14ac:dyDescent="0.25">
      <c r="A226" t="s">
        <v>220</v>
      </c>
      <c r="D226" s="3">
        <v>1850000</v>
      </c>
    </row>
    <row r="227" spans="1:4" x14ac:dyDescent="0.25">
      <c r="A227" t="s">
        <v>221</v>
      </c>
      <c r="D227" s="3">
        <v>599999</v>
      </c>
    </row>
    <row r="228" spans="1:4" x14ac:dyDescent="0.25">
      <c r="A228" t="s">
        <v>222</v>
      </c>
      <c r="D228" s="3">
        <v>795000</v>
      </c>
    </row>
    <row r="229" spans="1:4" x14ac:dyDescent="0.25">
      <c r="A229" t="s">
        <v>223</v>
      </c>
      <c r="D229" s="3">
        <v>1775000</v>
      </c>
    </row>
    <row r="230" spans="1:4" x14ac:dyDescent="0.25">
      <c r="A230" t="s">
        <v>224</v>
      </c>
      <c r="D230" s="3">
        <v>869000</v>
      </c>
    </row>
    <row r="231" spans="1:4" x14ac:dyDescent="0.25">
      <c r="A231" t="s">
        <v>225</v>
      </c>
      <c r="D231" s="3">
        <v>3500000</v>
      </c>
    </row>
    <row r="232" spans="1:4" x14ac:dyDescent="0.25">
      <c r="A232" t="s">
        <v>226</v>
      </c>
      <c r="D232" s="3">
        <v>565000</v>
      </c>
    </row>
    <row r="233" spans="1:4" x14ac:dyDescent="0.25">
      <c r="A233" t="s">
        <v>227</v>
      </c>
      <c r="D233" s="3">
        <v>2425000</v>
      </c>
    </row>
    <row r="234" spans="1:4" x14ac:dyDescent="0.25">
      <c r="A234" t="s">
        <v>228</v>
      </c>
      <c r="D234" s="3">
        <v>2725000</v>
      </c>
    </row>
    <row r="235" spans="1:4" x14ac:dyDescent="0.25">
      <c r="A235" t="s">
        <v>229</v>
      </c>
      <c r="D235" s="3">
        <v>1075000</v>
      </c>
    </row>
    <row r="236" spans="1:4" x14ac:dyDescent="0.25">
      <c r="A236" t="s">
        <v>230</v>
      </c>
      <c r="D236" s="3">
        <v>1270000</v>
      </c>
    </row>
    <row r="237" spans="1:4" x14ac:dyDescent="0.25">
      <c r="A237" t="s">
        <v>231</v>
      </c>
      <c r="D237" s="3">
        <v>1785000</v>
      </c>
    </row>
    <row r="238" spans="1:4" x14ac:dyDescent="0.25">
      <c r="A238" t="s">
        <v>232</v>
      </c>
      <c r="D238" s="3">
        <v>2850000</v>
      </c>
    </row>
    <row r="239" spans="1:4" x14ac:dyDescent="0.25">
      <c r="A239" t="s">
        <v>233</v>
      </c>
      <c r="D239" s="3">
        <v>1550000</v>
      </c>
    </row>
    <row r="240" spans="1:4" x14ac:dyDescent="0.25">
      <c r="A240" t="s">
        <v>234</v>
      </c>
      <c r="D240" s="3">
        <v>2875000</v>
      </c>
    </row>
    <row r="241" spans="1:4" x14ac:dyDescent="0.25">
      <c r="A241" t="s">
        <v>235</v>
      </c>
      <c r="D241" s="3">
        <v>525000</v>
      </c>
    </row>
    <row r="242" spans="1:4" x14ac:dyDescent="0.25">
      <c r="A242" t="s">
        <v>236</v>
      </c>
      <c r="D242" s="3">
        <v>665000</v>
      </c>
    </row>
    <row r="243" spans="1:4" x14ac:dyDescent="0.25">
      <c r="A243" t="s">
        <v>237</v>
      </c>
      <c r="D243" s="3">
        <v>1175000</v>
      </c>
    </row>
    <row r="244" spans="1:4" x14ac:dyDescent="0.25">
      <c r="A244" t="s">
        <v>238</v>
      </c>
      <c r="D244" s="3">
        <v>3100000</v>
      </c>
    </row>
    <row r="245" spans="1:4" x14ac:dyDescent="0.25">
      <c r="A245" t="s">
        <v>239</v>
      </c>
      <c r="D245" s="3">
        <v>895000</v>
      </c>
    </row>
    <row r="246" spans="1:4" x14ac:dyDescent="0.25">
      <c r="A246" t="s">
        <v>240</v>
      </c>
      <c r="D246" s="3">
        <v>2700000</v>
      </c>
    </row>
    <row r="247" spans="1:4" x14ac:dyDescent="0.25">
      <c r="A247" t="s">
        <v>241</v>
      </c>
      <c r="D247" s="3">
        <v>579000</v>
      </c>
    </row>
    <row r="248" spans="1:4" x14ac:dyDescent="0.25">
      <c r="A248" t="s">
        <v>242</v>
      </c>
      <c r="D248" s="3">
        <v>425000</v>
      </c>
    </row>
    <row r="249" spans="1:4" x14ac:dyDescent="0.25">
      <c r="A249" t="s">
        <v>243</v>
      </c>
      <c r="D249" s="3">
        <v>1590000</v>
      </c>
    </row>
    <row r="250" spans="1:4" x14ac:dyDescent="0.25">
      <c r="A250" t="s">
        <v>244</v>
      </c>
      <c r="D250" s="3">
        <v>725000</v>
      </c>
    </row>
    <row r="251" spans="1:4" x14ac:dyDescent="0.25">
      <c r="A251" t="s">
        <v>245</v>
      </c>
      <c r="D251" s="3">
        <v>999900</v>
      </c>
    </row>
    <row r="252" spans="1:4" x14ac:dyDescent="0.25">
      <c r="A252" t="s">
        <v>246</v>
      </c>
      <c r="D252" s="3">
        <v>1650000</v>
      </c>
    </row>
    <row r="253" spans="1:4" x14ac:dyDescent="0.25">
      <c r="A253" t="s">
        <v>247</v>
      </c>
      <c r="D253" s="3">
        <v>3200000</v>
      </c>
    </row>
    <row r="254" spans="1:4" x14ac:dyDescent="0.25">
      <c r="A254" t="s">
        <v>248</v>
      </c>
      <c r="D254" s="3">
        <v>565000</v>
      </c>
    </row>
    <row r="255" spans="1:4" x14ac:dyDescent="0.25">
      <c r="A255" t="s">
        <v>249</v>
      </c>
      <c r="D255" s="3">
        <v>2399000</v>
      </c>
    </row>
    <row r="256" spans="1:4" x14ac:dyDescent="0.25">
      <c r="A256" t="s">
        <v>250</v>
      </c>
      <c r="D256" s="3">
        <v>1395000</v>
      </c>
    </row>
    <row r="257" spans="1:6" x14ac:dyDescent="0.25">
      <c r="A257" t="s">
        <v>251</v>
      </c>
      <c r="D257" s="3">
        <v>1899000</v>
      </c>
    </row>
    <row r="258" spans="1:6" x14ac:dyDescent="0.25">
      <c r="A258" t="s">
        <v>252</v>
      </c>
      <c r="D258" s="3">
        <v>749000</v>
      </c>
    </row>
    <row r="259" spans="1:6" x14ac:dyDescent="0.25">
      <c r="A259" t="s">
        <v>253</v>
      </c>
      <c r="D259" s="3">
        <v>4999990</v>
      </c>
    </row>
    <row r="260" spans="1:6" x14ac:dyDescent="0.25">
      <c r="A260" t="s">
        <v>254</v>
      </c>
      <c r="D260" s="3">
        <v>1249000</v>
      </c>
    </row>
    <row r="261" spans="1:6" x14ac:dyDescent="0.25">
      <c r="A261" t="s">
        <v>255</v>
      </c>
      <c r="D261" s="3">
        <v>1275000</v>
      </c>
    </row>
    <row r="262" spans="1:6" x14ac:dyDescent="0.25">
      <c r="A262" t="s">
        <v>256</v>
      </c>
      <c r="D262" s="3">
        <v>1395000</v>
      </c>
    </row>
    <row r="263" spans="1:6" x14ac:dyDescent="0.25">
      <c r="A263" t="s">
        <v>257</v>
      </c>
      <c r="D263" s="3">
        <v>2575000</v>
      </c>
    </row>
    <row r="264" spans="1:6" x14ac:dyDescent="0.25">
      <c r="A264" t="s">
        <v>258</v>
      </c>
      <c r="D264" s="3">
        <v>800000</v>
      </c>
    </row>
    <row r="265" spans="1:6" x14ac:dyDescent="0.25">
      <c r="A265" t="s">
        <v>259</v>
      </c>
      <c r="D265" s="3">
        <v>1100000</v>
      </c>
    </row>
    <row r="266" spans="1:6" x14ac:dyDescent="0.25">
      <c r="A266" t="s">
        <v>260</v>
      </c>
      <c r="D266" s="3">
        <v>750000</v>
      </c>
    </row>
    <row r="267" spans="1:6" x14ac:dyDescent="0.25">
      <c r="A267" t="s">
        <v>261</v>
      </c>
      <c r="D267" s="3">
        <v>2250000</v>
      </c>
    </row>
    <row r="268" spans="1:6" x14ac:dyDescent="0.25">
      <c r="A268" t="s">
        <v>262</v>
      </c>
      <c r="D268" s="3">
        <v>2100000</v>
      </c>
    </row>
    <row r="269" spans="1:6" x14ac:dyDescent="0.25">
      <c r="A269" t="s">
        <v>263</v>
      </c>
      <c r="D269" s="3">
        <v>1395000</v>
      </c>
    </row>
    <row r="270" spans="1:6" x14ac:dyDescent="0.25">
      <c r="A270" t="s">
        <v>264</v>
      </c>
      <c r="D270" s="3">
        <v>1150000</v>
      </c>
      <c r="E270" s="6"/>
      <c r="F270" s="3"/>
    </row>
    <row r="271" spans="1:6" x14ac:dyDescent="0.25">
      <c r="A271" t="s">
        <v>265</v>
      </c>
      <c r="D271" s="3">
        <v>1595000</v>
      </c>
    </row>
    <row r="272" spans="1:6" x14ac:dyDescent="0.25">
      <c r="A272" t="s">
        <v>266</v>
      </c>
      <c r="D272" s="3">
        <v>2000000</v>
      </c>
    </row>
    <row r="273" spans="1:4" x14ac:dyDescent="0.25">
      <c r="A273" t="s">
        <v>267</v>
      </c>
      <c r="D273" s="3">
        <v>3550000</v>
      </c>
    </row>
    <row r="274" spans="1:4" x14ac:dyDescent="0.25">
      <c r="A274" t="s">
        <v>268</v>
      </c>
      <c r="D274" s="3">
        <v>1350000</v>
      </c>
    </row>
    <row r="275" spans="1:4" x14ac:dyDescent="0.25">
      <c r="A275" t="s">
        <v>269</v>
      </c>
      <c r="D275" s="3">
        <v>1800000</v>
      </c>
    </row>
    <row r="276" spans="1:4" x14ac:dyDescent="0.25">
      <c r="A276" t="s">
        <v>270</v>
      </c>
      <c r="D276" s="3">
        <v>6800000</v>
      </c>
    </row>
    <row r="277" spans="1:4" x14ac:dyDescent="0.25">
      <c r="A277" t="s">
        <v>271</v>
      </c>
      <c r="D277" s="3">
        <v>2700000</v>
      </c>
    </row>
    <row r="278" spans="1:4" x14ac:dyDescent="0.25">
      <c r="A278" t="s">
        <v>272</v>
      </c>
      <c r="D278" s="3">
        <v>1075000</v>
      </c>
    </row>
    <row r="279" spans="1:4" x14ac:dyDescent="0.25">
      <c r="A279" t="s">
        <v>273</v>
      </c>
      <c r="D279" s="3">
        <v>4595000</v>
      </c>
    </row>
    <row r="280" spans="1:4" x14ac:dyDescent="0.25">
      <c r="A280" t="s">
        <v>274</v>
      </c>
      <c r="D280" s="3">
        <v>5100000</v>
      </c>
    </row>
    <row r="281" spans="1:4" x14ac:dyDescent="0.25">
      <c r="A281" t="s">
        <v>275</v>
      </c>
      <c r="D281" s="3">
        <v>1099000</v>
      </c>
    </row>
    <row r="282" spans="1:4" x14ac:dyDescent="0.25">
      <c r="A282" t="s">
        <v>276</v>
      </c>
      <c r="D282" s="3">
        <v>1099000</v>
      </c>
    </row>
    <row r="283" spans="1:4" x14ac:dyDescent="0.25">
      <c r="A283" t="s">
        <v>277</v>
      </c>
      <c r="D283" s="3">
        <v>1350000</v>
      </c>
    </row>
    <row r="284" spans="1:4" x14ac:dyDescent="0.25">
      <c r="A284" t="s">
        <v>278</v>
      </c>
      <c r="D284" s="3">
        <v>4500000</v>
      </c>
    </row>
    <row r="285" spans="1:4" x14ac:dyDescent="0.25">
      <c r="A285" t="s">
        <v>279</v>
      </c>
      <c r="D285" s="3">
        <v>4100000</v>
      </c>
    </row>
    <row r="286" spans="1:4" x14ac:dyDescent="0.25">
      <c r="A286" t="s">
        <v>280</v>
      </c>
      <c r="D286" s="3">
        <v>2595000</v>
      </c>
    </row>
    <row r="287" spans="1:4" x14ac:dyDescent="0.25">
      <c r="A287" t="s">
        <v>281</v>
      </c>
      <c r="D287" s="3">
        <v>4900000</v>
      </c>
    </row>
    <row r="288" spans="1:4" x14ac:dyDescent="0.25">
      <c r="A288" t="s">
        <v>282</v>
      </c>
      <c r="D288" s="3">
        <v>4800000</v>
      </c>
    </row>
    <row r="289" spans="1:4" x14ac:dyDescent="0.25">
      <c r="A289" t="s">
        <v>283</v>
      </c>
      <c r="D289" s="3">
        <v>1400000</v>
      </c>
    </row>
    <row r="290" spans="1:4" x14ac:dyDescent="0.25">
      <c r="A290" t="s">
        <v>284</v>
      </c>
      <c r="D290" s="3">
        <v>1575000</v>
      </c>
    </row>
    <row r="291" spans="1:4" x14ac:dyDescent="0.25">
      <c r="A291" t="s">
        <v>285</v>
      </c>
      <c r="D291" s="3">
        <v>725000</v>
      </c>
    </row>
    <row r="292" spans="1:4" x14ac:dyDescent="0.25">
      <c r="A292" t="s">
        <v>286</v>
      </c>
      <c r="D292" s="3">
        <v>690000</v>
      </c>
    </row>
    <row r="293" spans="1:4" x14ac:dyDescent="0.25">
      <c r="A293" t="s">
        <v>287</v>
      </c>
      <c r="D293" s="3">
        <v>2600000</v>
      </c>
    </row>
    <row r="294" spans="1:4" x14ac:dyDescent="0.25">
      <c r="A294" t="s">
        <v>288</v>
      </c>
      <c r="D294" s="3">
        <v>1325000</v>
      </c>
    </row>
    <row r="295" spans="1:4" x14ac:dyDescent="0.25">
      <c r="A295" t="s">
        <v>289</v>
      </c>
      <c r="D295" s="3">
        <v>1225000</v>
      </c>
    </row>
    <row r="296" spans="1:4" x14ac:dyDescent="0.25">
      <c r="A296" t="s">
        <v>290</v>
      </c>
      <c r="D296" s="3">
        <v>3500000</v>
      </c>
    </row>
    <row r="297" spans="1:4" x14ac:dyDescent="0.25">
      <c r="A297" t="s">
        <v>291</v>
      </c>
      <c r="D297" s="3">
        <v>3800000</v>
      </c>
    </row>
    <row r="298" spans="1:4" x14ac:dyDescent="0.25">
      <c r="A298" t="s">
        <v>292</v>
      </c>
      <c r="D298" s="3">
        <v>1249000</v>
      </c>
    </row>
    <row r="299" spans="1:4" x14ac:dyDescent="0.25">
      <c r="A299" t="s">
        <v>293</v>
      </c>
      <c r="D299" s="3">
        <v>2375000</v>
      </c>
    </row>
    <row r="300" spans="1:4" x14ac:dyDescent="0.25">
      <c r="A300" t="s">
        <v>294</v>
      </c>
      <c r="D300" s="3">
        <v>1585000</v>
      </c>
    </row>
    <row r="301" spans="1:4" x14ac:dyDescent="0.25">
      <c r="A301" t="s">
        <v>295</v>
      </c>
      <c r="D301" s="3">
        <v>3395000</v>
      </c>
    </row>
    <row r="302" spans="1:4" x14ac:dyDescent="0.25">
      <c r="A302" t="s">
        <v>296</v>
      </c>
      <c r="D302" s="3">
        <v>1450000</v>
      </c>
    </row>
    <row r="303" spans="1:4" x14ac:dyDescent="0.25">
      <c r="A303" t="s">
        <v>297</v>
      </c>
      <c r="D303" s="3">
        <v>3850000</v>
      </c>
    </row>
    <row r="304" spans="1:4" x14ac:dyDescent="0.25">
      <c r="A304" t="s">
        <v>298</v>
      </c>
      <c r="D304" s="3">
        <v>1390000</v>
      </c>
    </row>
    <row r="305" spans="1:4" x14ac:dyDescent="0.25">
      <c r="A305" t="s">
        <v>299</v>
      </c>
      <c r="D305" s="3">
        <v>2500000</v>
      </c>
    </row>
    <row r="306" spans="1:4" x14ac:dyDescent="0.25">
      <c r="A306" t="s">
        <v>300</v>
      </c>
      <c r="D306" s="3">
        <v>725000</v>
      </c>
    </row>
    <row r="307" spans="1:4" x14ac:dyDescent="0.25">
      <c r="A307" t="s">
        <v>301</v>
      </c>
      <c r="D307" s="3">
        <v>2699999</v>
      </c>
    </row>
    <row r="308" spans="1:4" x14ac:dyDescent="0.25">
      <c r="A308" t="s">
        <v>302</v>
      </c>
      <c r="D308" s="3">
        <v>1300000</v>
      </c>
    </row>
    <row r="309" spans="1:4" x14ac:dyDescent="0.25">
      <c r="A309" t="s">
        <v>303</v>
      </c>
      <c r="D309" s="3">
        <v>725000</v>
      </c>
    </row>
    <row r="310" spans="1:4" x14ac:dyDescent="0.25">
      <c r="A310" t="s">
        <v>304</v>
      </c>
      <c r="D310" s="3">
        <v>4190000</v>
      </c>
    </row>
    <row r="311" spans="1:4" x14ac:dyDescent="0.25">
      <c r="A311" t="s">
        <v>305</v>
      </c>
      <c r="D311" s="3">
        <v>2295000</v>
      </c>
    </row>
    <row r="312" spans="1:4" x14ac:dyDescent="0.25">
      <c r="A312" t="s">
        <v>306</v>
      </c>
      <c r="D312" s="3">
        <v>7950000</v>
      </c>
    </row>
    <row r="313" spans="1:4" x14ac:dyDescent="0.25">
      <c r="A313" t="s">
        <v>307</v>
      </c>
      <c r="D313" s="3">
        <v>850000</v>
      </c>
    </row>
    <row r="314" spans="1:4" x14ac:dyDescent="0.25">
      <c r="A314" t="s">
        <v>308</v>
      </c>
      <c r="D314" s="3">
        <v>6900000</v>
      </c>
    </row>
    <row r="315" spans="1:4" x14ac:dyDescent="0.25">
      <c r="A315" t="s">
        <v>309</v>
      </c>
      <c r="D315" s="3">
        <v>2900000</v>
      </c>
    </row>
    <row r="316" spans="1:4" x14ac:dyDescent="0.25">
      <c r="A316" t="s">
        <v>310</v>
      </c>
      <c r="D316" s="3">
        <v>775000</v>
      </c>
    </row>
    <row r="317" spans="1:4" x14ac:dyDescent="0.25">
      <c r="A317" t="s">
        <v>311</v>
      </c>
      <c r="D317" s="3">
        <v>2400000</v>
      </c>
    </row>
    <row r="318" spans="1:4" x14ac:dyDescent="0.25">
      <c r="A318" t="s">
        <v>312</v>
      </c>
      <c r="D318" s="3">
        <v>2450000</v>
      </c>
    </row>
    <row r="319" spans="1:4" x14ac:dyDescent="0.25">
      <c r="A319" t="s">
        <v>313</v>
      </c>
      <c r="D319" s="3">
        <v>775000</v>
      </c>
    </row>
    <row r="320" spans="1:4" x14ac:dyDescent="0.25">
      <c r="A320" t="s">
        <v>314</v>
      </c>
      <c r="D320" s="3">
        <v>2690000</v>
      </c>
    </row>
    <row r="321" spans="1:5" x14ac:dyDescent="0.25">
      <c r="A321" t="s">
        <v>315</v>
      </c>
      <c r="D321" s="3">
        <v>2849999</v>
      </c>
    </row>
    <row r="322" spans="1:5" x14ac:dyDescent="0.25">
      <c r="A322" t="s">
        <v>316</v>
      </c>
      <c r="D322" s="3">
        <v>1150000</v>
      </c>
    </row>
    <row r="323" spans="1:5" x14ac:dyDescent="0.25">
      <c r="A323" t="s">
        <v>317</v>
      </c>
      <c r="D323" s="3">
        <v>2750000</v>
      </c>
    </row>
    <row r="324" spans="1:5" x14ac:dyDescent="0.25">
      <c r="A324" t="s">
        <v>318</v>
      </c>
      <c r="D324" s="3">
        <v>2400000</v>
      </c>
    </row>
    <row r="325" spans="1:5" x14ac:dyDescent="0.25">
      <c r="A325" t="s">
        <v>319</v>
      </c>
      <c r="D325" s="3">
        <v>2650000</v>
      </c>
    </row>
    <row r="326" spans="1:5" x14ac:dyDescent="0.25">
      <c r="A326" t="s">
        <v>320</v>
      </c>
      <c r="D326" s="3">
        <v>4800000</v>
      </c>
    </row>
    <row r="327" spans="1:5" x14ac:dyDescent="0.25">
      <c r="D327" s="4" t="s">
        <v>55</v>
      </c>
      <c r="E327" s="3">
        <f>AVERAGE(D214:D326)</f>
        <v>2037344.1327433628</v>
      </c>
    </row>
    <row r="328" spans="1:5" x14ac:dyDescent="0.25">
      <c r="D328" s="4" t="s">
        <v>56</v>
      </c>
      <c r="E328" s="3">
        <f>MEDIAN(D214:D326)</f>
        <v>1550000</v>
      </c>
    </row>
    <row r="329" spans="1:5" x14ac:dyDescent="0.25">
      <c r="A329" s="1" t="s">
        <v>321</v>
      </c>
    </row>
    <row r="330" spans="1:5" x14ac:dyDescent="0.25">
      <c r="A330" t="s">
        <v>322</v>
      </c>
      <c r="D330" s="3">
        <v>880000</v>
      </c>
    </row>
    <row r="331" spans="1:5" x14ac:dyDescent="0.25">
      <c r="A331" t="s">
        <v>323</v>
      </c>
      <c r="D331" s="3">
        <v>650000</v>
      </c>
    </row>
    <row r="332" spans="1:5" x14ac:dyDescent="0.25">
      <c r="A332" t="s">
        <v>324</v>
      </c>
      <c r="D332" s="3">
        <v>975000</v>
      </c>
    </row>
    <row r="333" spans="1:5" x14ac:dyDescent="0.25">
      <c r="A333" t="s">
        <v>325</v>
      </c>
      <c r="D333" s="3">
        <v>550000</v>
      </c>
    </row>
    <row r="334" spans="1:5" x14ac:dyDescent="0.25">
      <c r="A334" t="s">
        <v>326</v>
      </c>
      <c r="D334" s="3">
        <v>649000</v>
      </c>
    </row>
    <row r="335" spans="1:5" x14ac:dyDescent="0.25">
      <c r="A335" t="s">
        <v>327</v>
      </c>
      <c r="D335" s="3">
        <v>824900</v>
      </c>
    </row>
    <row r="336" spans="1:5" x14ac:dyDescent="0.25">
      <c r="A336" t="s">
        <v>328</v>
      </c>
      <c r="D336" s="3">
        <v>1649995</v>
      </c>
    </row>
    <row r="337" spans="1:4" x14ac:dyDescent="0.25">
      <c r="A337" t="s">
        <v>329</v>
      </c>
      <c r="D337" s="3">
        <v>2295000</v>
      </c>
    </row>
    <row r="338" spans="1:4" x14ac:dyDescent="0.25">
      <c r="A338" t="s">
        <v>330</v>
      </c>
      <c r="D338" s="3">
        <v>1490000</v>
      </c>
    </row>
    <row r="339" spans="1:4" x14ac:dyDescent="0.25">
      <c r="A339" t="s">
        <v>331</v>
      </c>
      <c r="D339" s="3">
        <v>1495000</v>
      </c>
    </row>
    <row r="340" spans="1:4" x14ac:dyDescent="0.25">
      <c r="A340" t="s">
        <v>332</v>
      </c>
      <c r="D340" s="3">
        <v>6000000</v>
      </c>
    </row>
    <row r="341" spans="1:4" x14ac:dyDescent="0.25">
      <c r="A341" t="s">
        <v>333</v>
      </c>
      <c r="D341" s="3">
        <v>2295000</v>
      </c>
    </row>
    <row r="342" spans="1:4" x14ac:dyDescent="0.25">
      <c r="A342" t="s">
        <v>334</v>
      </c>
      <c r="D342" s="3">
        <v>20000000</v>
      </c>
    </row>
    <row r="343" spans="1:4" x14ac:dyDescent="0.25">
      <c r="A343" t="s">
        <v>335</v>
      </c>
      <c r="D343" s="3">
        <v>1174999</v>
      </c>
    </row>
    <row r="344" spans="1:4" x14ac:dyDescent="0.25">
      <c r="A344" t="s">
        <v>336</v>
      </c>
      <c r="D344" s="3">
        <v>1350000</v>
      </c>
    </row>
    <row r="345" spans="1:4" x14ac:dyDescent="0.25">
      <c r="A345" t="s">
        <v>337</v>
      </c>
      <c r="D345" s="3">
        <v>895000</v>
      </c>
    </row>
    <row r="346" spans="1:4" x14ac:dyDescent="0.25">
      <c r="A346" t="s">
        <v>338</v>
      </c>
      <c r="D346" s="3">
        <v>3300000</v>
      </c>
    </row>
    <row r="347" spans="1:4" x14ac:dyDescent="0.25">
      <c r="A347" t="s">
        <v>339</v>
      </c>
      <c r="D347" s="3">
        <v>2499000</v>
      </c>
    </row>
    <row r="348" spans="1:4" x14ac:dyDescent="0.25">
      <c r="A348" t="s">
        <v>340</v>
      </c>
      <c r="D348" s="3">
        <v>1050000</v>
      </c>
    </row>
    <row r="349" spans="1:4" x14ac:dyDescent="0.25">
      <c r="A349" t="s">
        <v>341</v>
      </c>
      <c r="D349" s="3">
        <v>1090000</v>
      </c>
    </row>
    <row r="350" spans="1:4" x14ac:dyDescent="0.25">
      <c r="A350" t="s">
        <v>342</v>
      </c>
      <c r="D350" s="3">
        <v>1549000</v>
      </c>
    </row>
    <row r="351" spans="1:4" x14ac:dyDescent="0.25">
      <c r="A351" t="s">
        <v>343</v>
      </c>
      <c r="D351" s="3">
        <v>1875000</v>
      </c>
    </row>
    <row r="352" spans="1:4" x14ac:dyDescent="0.25">
      <c r="A352" t="s">
        <v>344</v>
      </c>
      <c r="D352" s="3">
        <v>2295000</v>
      </c>
    </row>
    <row r="353" spans="1:4" x14ac:dyDescent="0.25">
      <c r="A353" t="s">
        <v>345</v>
      </c>
      <c r="D353" s="3">
        <v>1300000</v>
      </c>
    </row>
    <row r="354" spans="1:4" x14ac:dyDescent="0.25">
      <c r="A354" t="s">
        <v>346</v>
      </c>
      <c r="D354" s="3">
        <v>3300000</v>
      </c>
    </row>
    <row r="355" spans="1:4" x14ac:dyDescent="0.25">
      <c r="A355" t="s">
        <v>347</v>
      </c>
      <c r="D355" s="3">
        <v>3650000</v>
      </c>
    </row>
    <row r="356" spans="1:4" x14ac:dyDescent="0.25">
      <c r="A356" t="s">
        <v>348</v>
      </c>
      <c r="D356" s="3">
        <v>1399999</v>
      </c>
    </row>
    <row r="357" spans="1:4" x14ac:dyDescent="0.25">
      <c r="A357" t="s">
        <v>349</v>
      </c>
      <c r="D357" s="3">
        <v>1200000</v>
      </c>
    </row>
    <row r="358" spans="1:4" x14ac:dyDescent="0.25">
      <c r="A358" t="s">
        <v>350</v>
      </c>
      <c r="D358" s="5">
        <v>3250000</v>
      </c>
    </row>
    <row r="359" spans="1:4" x14ac:dyDescent="0.25">
      <c r="A359" t="s">
        <v>351</v>
      </c>
      <c r="D359" s="3">
        <v>3750000</v>
      </c>
    </row>
    <row r="360" spans="1:4" x14ac:dyDescent="0.25">
      <c r="A360" t="s">
        <v>352</v>
      </c>
      <c r="D360" s="3">
        <v>3895000</v>
      </c>
    </row>
    <row r="361" spans="1:4" x14ac:dyDescent="0.25">
      <c r="A361" t="s">
        <v>353</v>
      </c>
      <c r="D361" s="3">
        <v>690000</v>
      </c>
    </row>
    <row r="362" spans="1:4" x14ac:dyDescent="0.25">
      <c r="A362" t="s">
        <v>354</v>
      </c>
      <c r="D362" s="3">
        <v>1395000</v>
      </c>
    </row>
    <row r="363" spans="1:4" x14ac:dyDescent="0.25">
      <c r="A363" t="s">
        <v>355</v>
      </c>
      <c r="D363" s="3">
        <v>1950000</v>
      </c>
    </row>
    <row r="364" spans="1:4" x14ac:dyDescent="0.25">
      <c r="A364" t="s">
        <v>356</v>
      </c>
      <c r="D364" s="3">
        <v>1110000</v>
      </c>
    </row>
    <row r="365" spans="1:4" x14ac:dyDescent="0.25">
      <c r="A365" t="s">
        <v>357</v>
      </c>
      <c r="D365" s="3">
        <v>4999000</v>
      </c>
    </row>
    <row r="366" spans="1:4" x14ac:dyDescent="0.25">
      <c r="A366" t="s">
        <v>358</v>
      </c>
      <c r="D366" s="3">
        <v>1850000</v>
      </c>
    </row>
    <row r="367" spans="1:4" x14ac:dyDescent="0.25">
      <c r="A367" t="s">
        <v>359</v>
      </c>
      <c r="D367" s="3">
        <v>2950000</v>
      </c>
    </row>
    <row r="368" spans="1:4" x14ac:dyDescent="0.25">
      <c r="A368" t="s">
        <v>360</v>
      </c>
      <c r="D368" s="3">
        <v>5500000</v>
      </c>
    </row>
    <row r="369" spans="1:4" x14ac:dyDescent="0.25">
      <c r="A369" t="s">
        <v>361</v>
      </c>
      <c r="D369" s="3">
        <v>2450000</v>
      </c>
    </row>
    <row r="370" spans="1:4" x14ac:dyDescent="0.25">
      <c r="A370" t="s">
        <v>362</v>
      </c>
      <c r="D370" s="3">
        <v>1999900</v>
      </c>
    </row>
    <row r="371" spans="1:4" x14ac:dyDescent="0.25">
      <c r="A371" t="s">
        <v>363</v>
      </c>
      <c r="D371" s="3">
        <v>18500000</v>
      </c>
    </row>
    <row r="372" spans="1:4" x14ac:dyDescent="0.25">
      <c r="A372" t="s">
        <v>364</v>
      </c>
      <c r="D372" s="3">
        <v>4999999</v>
      </c>
    </row>
    <row r="373" spans="1:4" x14ac:dyDescent="0.25">
      <c r="A373" t="s">
        <v>365</v>
      </c>
      <c r="D373" s="3">
        <v>1200000</v>
      </c>
    </row>
    <row r="374" spans="1:4" x14ac:dyDescent="0.25">
      <c r="A374" t="s">
        <v>366</v>
      </c>
      <c r="D374" s="3">
        <v>5400000</v>
      </c>
    </row>
    <row r="375" spans="1:4" x14ac:dyDescent="0.25">
      <c r="A375" t="s">
        <v>367</v>
      </c>
      <c r="D375" s="3">
        <v>4850000</v>
      </c>
    </row>
    <row r="376" spans="1:4" x14ac:dyDescent="0.25">
      <c r="A376" t="s">
        <v>368</v>
      </c>
      <c r="D376" s="3">
        <v>1175000</v>
      </c>
    </row>
    <row r="377" spans="1:4" x14ac:dyDescent="0.25">
      <c r="A377" t="s">
        <v>369</v>
      </c>
      <c r="D377" s="3">
        <v>2595000</v>
      </c>
    </row>
    <row r="378" spans="1:4" x14ac:dyDescent="0.25">
      <c r="A378" t="s">
        <v>370</v>
      </c>
      <c r="D378" s="3">
        <v>4299000</v>
      </c>
    </row>
    <row r="379" spans="1:4" x14ac:dyDescent="0.25">
      <c r="A379" t="s">
        <v>371</v>
      </c>
      <c r="D379" s="5">
        <v>4150000</v>
      </c>
    </row>
    <row r="380" spans="1:4" x14ac:dyDescent="0.25">
      <c r="A380" t="s">
        <v>372</v>
      </c>
      <c r="D380" s="3">
        <v>5000000</v>
      </c>
    </row>
    <row r="381" spans="1:4" x14ac:dyDescent="0.25">
      <c r="A381" t="s">
        <v>373</v>
      </c>
      <c r="D381" s="3">
        <v>2100000</v>
      </c>
    </row>
    <row r="382" spans="1:4" x14ac:dyDescent="0.25">
      <c r="A382" t="s">
        <v>374</v>
      </c>
      <c r="D382" s="3">
        <v>4000000</v>
      </c>
    </row>
    <row r="383" spans="1:4" x14ac:dyDescent="0.25">
      <c r="A383" t="s">
        <v>375</v>
      </c>
      <c r="D383" s="3">
        <v>820000</v>
      </c>
    </row>
    <row r="384" spans="1:4" x14ac:dyDescent="0.25">
      <c r="A384" t="s">
        <v>376</v>
      </c>
      <c r="D384" s="3">
        <v>5200000</v>
      </c>
    </row>
    <row r="385" spans="1:4" x14ac:dyDescent="0.25">
      <c r="A385" t="s">
        <v>377</v>
      </c>
      <c r="D385" s="3">
        <v>20000000</v>
      </c>
    </row>
    <row r="386" spans="1:4" x14ac:dyDescent="0.25">
      <c r="A386" t="s">
        <v>378</v>
      </c>
      <c r="D386" s="3">
        <v>1150000</v>
      </c>
    </row>
    <row r="387" spans="1:4" x14ac:dyDescent="0.25">
      <c r="A387" t="s">
        <v>379</v>
      </c>
      <c r="D387" s="3">
        <v>4788000</v>
      </c>
    </row>
    <row r="388" spans="1:4" x14ac:dyDescent="0.25">
      <c r="A388" t="s">
        <v>380</v>
      </c>
      <c r="D388" s="3">
        <v>1695000</v>
      </c>
    </row>
    <row r="389" spans="1:4" x14ac:dyDescent="0.25">
      <c r="A389" t="s">
        <v>381</v>
      </c>
      <c r="D389" s="3">
        <v>4425000</v>
      </c>
    </row>
    <row r="390" spans="1:4" x14ac:dyDescent="0.25">
      <c r="A390" t="s">
        <v>382</v>
      </c>
      <c r="D390" s="3">
        <v>1150000</v>
      </c>
    </row>
    <row r="391" spans="1:4" x14ac:dyDescent="0.25">
      <c r="A391" t="s">
        <v>383</v>
      </c>
      <c r="D391" s="3">
        <v>1195000</v>
      </c>
    </row>
    <row r="392" spans="1:4" x14ac:dyDescent="0.25">
      <c r="A392" t="s">
        <v>384</v>
      </c>
      <c r="D392" s="3">
        <v>8950000</v>
      </c>
    </row>
    <row r="393" spans="1:4" x14ac:dyDescent="0.25">
      <c r="A393" t="s">
        <v>385</v>
      </c>
      <c r="D393" s="3">
        <v>3350000</v>
      </c>
    </row>
    <row r="394" spans="1:4" x14ac:dyDescent="0.25">
      <c r="A394" t="s">
        <v>386</v>
      </c>
      <c r="D394" s="3">
        <v>1125000</v>
      </c>
    </row>
    <row r="395" spans="1:4" x14ac:dyDescent="0.25">
      <c r="A395" t="s">
        <v>387</v>
      </c>
      <c r="D395" s="3">
        <v>3450000</v>
      </c>
    </row>
    <row r="396" spans="1:4" x14ac:dyDescent="0.25">
      <c r="A396" t="s">
        <v>388</v>
      </c>
      <c r="D396" s="3">
        <v>6995000</v>
      </c>
    </row>
    <row r="397" spans="1:4" x14ac:dyDescent="0.25">
      <c r="A397" t="s">
        <v>389</v>
      </c>
      <c r="D397" s="3">
        <v>3850000</v>
      </c>
    </row>
    <row r="398" spans="1:4" x14ac:dyDescent="0.25">
      <c r="A398" t="s">
        <v>390</v>
      </c>
      <c r="D398" s="3">
        <v>7150000</v>
      </c>
    </row>
    <row r="399" spans="1:4" x14ac:dyDescent="0.25">
      <c r="A399" t="s">
        <v>391</v>
      </c>
      <c r="D399" s="3">
        <v>2750000</v>
      </c>
    </row>
    <row r="400" spans="1:4" x14ac:dyDescent="0.25">
      <c r="A400" t="s">
        <v>392</v>
      </c>
      <c r="D400" s="3">
        <v>5000000</v>
      </c>
    </row>
    <row r="401" spans="1:5" x14ac:dyDescent="0.25">
      <c r="A401" t="s">
        <v>393</v>
      </c>
      <c r="D401" s="3">
        <v>5150000</v>
      </c>
    </row>
    <row r="402" spans="1:5" x14ac:dyDescent="0.25">
      <c r="A402" t="s">
        <v>394</v>
      </c>
      <c r="D402" s="3">
        <v>3545000</v>
      </c>
    </row>
    <row r="403" spans="1:5" x14ac:dyDescent="0.25">
      <c r="A403" t="s">
        <v>395</v>
      </c>
      <c r="D403" s="3">
        <v>1150000</v>
      </c>
    </row>
    <row r="404" spans="1:5" x14ac:dyDescent="0.25">
      <c r="A404" t="s">
        <v>396</v>
      </c>
      <c r="D404" s="3">
        <v>1400000</v>
      </c>
    </row>
    <row r="405" spans="1:5" x14ac:dyDescent="0.25">
      <c r="A405" t="s">
        <v>397</v>
      </c>
      <c r="D405" s="3">
        <v>3195000</v>
      </c>
    </row>
    <row r="406" spans="1:5" x14ac:dyDescent="0.25">
      <c r="A406" t="s">
        <v>398</v>
      </c>
      <c r="D406" s="3">
        <v>5975000</v>
      </c>
    </row>
    <row r="407" spans="1:5" x14ac:dyDescent="0.25">
      <c r="A407" t="s">
        <v>399</v>
      </c>
      <c r="D407" s="3">
        <v>3575000</v>
      </c>
    </row>
    <row r="408" spans="1:5" x14ac:dyDescent="0.25">
      <c r="A408" t="s">
        <v>400</v>
      </c>
      <c r="D408" s="3">
        <v>4450000</v>
      </c>
    </row>
    <row r="409" spans="1:5" x14ac:dyDescent="0.25">
      <c r="A409" t="s">
        <v>401</v>
      </c>
      <c r="D409" s="3">
        <v>5200000</v>
      </c>
    </row>
    <row r="410" spans="1:5" x14ac:dyDescent="0.25">
      <c r="A410" t="s">
        <v>402</v>
      </c>
      <c r="D410" s="3">
        <v>5250000</v>
      </c>
    </row>
    <row r="411" spans="1:5" x14ac:dyDescent="0.25">
      <c r="A411" t="s">
        <v>403</v>
      </c>
      <c r="D411" s="3">
        <v>4950000</v>
      </c>
    </row>
    <row r="412" spans="1:5" x14ac:dyDescent="0.25">
      <c r="D412" s="4" t="s">
        <v>55</v>
      </c>
      <c r="E412" s="3">
        <f>AVERAGE(D330:D411)</f>
        <v>3519790.1463414636</v>
      </c>
    </row>
    <row r="413" spans="1:5" x14ac:dyDescent="0.25">
      <c r="D413" s="4" t="s">
        <v>56</v>
      </c>
      <c r="E413" s="3">
        <f>MEDIAN(D330:D411)</f>
        <v>2547000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Blackham</dc:creator>
  <cp:keywords/>
  <dc:description/>
  <cp:lastModifiedBy>Amy Jones</cp:lastModifiedBy>
  <cp:revision/>
  <dcterms:created xsi:type="dcterms:W3CDTF">2026-03-23T16:41:37Z</dcterms:created>
  <dcterms:modified xsi:type="dcterms:W3CDTF">2026-04-16T17:30:15Z</dcterms:modified>
  <cp:category/>
  <cp:contentStatus/>
</cp:coreProperties>
</file>