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I:\Laura\Charter School Revolving Loan Program\FY26 Revolving Loans\FY26 Fall Applications\Virtual Horizons\"/>
    </mc:Choice>
  </mc:AlternateContent>
  <xr:revisionPtr revIDLastSave="0" documentId="8_{1CBB0499-6023-4264-8494-5D7B18A1E728}" xr6:coauthVersionLast="47" xr6:coauthVersionMax="47" xr10:uidLastSave="{00000000-0000-0000-0000-000000000000}"/>
  <bookViews>
    <workbookView xWindow="345" yWindow="5340" windowWidth="16200" windowHeight="15345" xr2:uid="{00000000-000D-0000-FFFF-FFFF00000000}"/>
  </bookViews>
  <sheets>
    <sheet name="Detail" sheetId="1" r:id="rId1"/>
    <sheet name="Summar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lr854A6B8mZKtcTervNteJZSffA=="/>
    </ext>
  </extLst>
</workbook>
</file>

<file path=xl/calcChain.xml><?xml version="1.0" encoding="utf-8"?>
<calcChain xmlns="http://schemas.openxmlformats.org/spreadsheetml/2006/main">
  <c r="D88" i="1" l="1"/>
  <c r="C11" i="2" s="1"/>
  <c r="C10" i="2"/>
  <c r="D142" i="1"/>
  <c r="C14" i="2" s="1"/>
  <c r="D125" i="1"/>
  <c r="C13" i="2" s="1"/>
  <c r="D106" i="1"/>
  <c r="C12" i="2" s="1"/>
  <c r="D72" i="1"/>
  <c r="D55" i="1"/>
  <c r="C9" i="2" s="1"/>
  <c r="D37" i="1"/>
  <c r="C8" i="2" s="1"/>
  <c r="C7" i="2"/>
  <c r="C17" i="2" l="1"/>
</calcChain>
</file>

<file path=xl/sharedStrings.xml><?xml version="1.0" encoding="utf-8"?>
<sst xmlns="http://schemas.openxmlformats.org/spreadsheetml/2006/main" count="47" uniqueCount="38">
  <si>
    <t>REVOLVING LOAN APPLICATION - BUDGET DETAIL</t>
  </si>
  <si>
    <r>
      <rPr>
        <b/>
        <sz val="11"/>
        <color theme="1"/>
        <rFont val="Times New Roman"/>
      </rPr>
      <t>100 - Salaries</t>
    </r>
    <r>
      <rPr>
        <sz val="11"/>
        <color theme="1"/>
        <rFont val="Times New Roman"/>
      </rPr>
      <t xml:space="preserve">. </t>
    </r>
    <r>
      <rPr>
        <sz val="11"/>
        <color theme="1"/>
        <rFont val="Times New Roman"/>
      </rPr>
      <t>Amounts paid to employees of the LEA who are in positions of a permanent nature or hired temporarily, including personnel substituting for those in permanent positions. This includes gross salary for personal services rendered while on the payroll of the LEA.</t>
    </r>
  </si>
  <si>
    <t>DESCRIPTION</t>
  </si>
  <si>
    <t>FTE</t>
  </si>
  <si>
    <t>AMOUNT</t>
  </si>
  <si>
    <t>100 - TOTAL</t>
  </si>
  <si>
    <r>
      <rPr>
        <b/>
        <sz val="11"/>
        <color theme="1"/>
        <rFont val="Times New Roman"/>
      </rPr>
      <t>200 - Employee Benefits</t>
    </r>
    <r>
      <rPr>
        <sz val="11"/>
        <color theme="1"/>
        <rFont val="Times New Roman"/>
      </rPr>
      <t xml:space="preserve">. </t>
    </r>
    <r>
      <rPr>
        <sz val="11"/>
        <color theme="1"/>
        <rFont val="Times New Roman"/>
      </rPr>
      <t>Amounts paid by the LEA in behalf of employees; these amounts are not included in the gross salary but are over and above. Such payments are fringe benefit payments, and, while not paid directly to employees, nevertheless, are part of the cost of personal services.</t>
    </r>
  </si>
  <si>
    <t>200 - TOTAL</t>
  </si>
  <si>
    <r>
      <rPr>
        <b/>
        <sz val="11"/>
        <color theme="1"/>
        <rFont val="Times New Roman"/>
      </rPr>
      <t>300 - Purchased Professional and Technical Services</t>
    </r>
    <r>
      <rPr>
        <sz val="11"/>
        <color theme="1"/>
        <rFont val="Times New Roman"/>
      </rPr>
      <t>. Purchased services which by their nature can be performed only by persons with specialized skills, knowledge. Although a product may or may not result from the transaction, the primary reason for the purchase is the service provided. Excluded are services purchased from another LEA (see Objects 590-592).</t>
    </r>
  </si>
  <si>
    <t>300 - TOTAL</t>
  </si>
  <si>
    <r>
      <rPr>
        <b/>
        <sz val="11"/>
        <color theme="1"/>
        <rFont val="Times New Roman"/>
      </rPr>
      <t>400 - Purchased Property Services</t>
    </r>
    <r>
      <rPr>
        <sz val="11"/>
        <color theme="1"/>
        <rFont val="Times New Roman"/>
      </rPr>
      <t xml:space="preserve">. Amounts paid for services rendered by organizations or personnel not on the payroll of the LEA to operate, repair, maintain, insure and rent property owned and/or used by the LEA. </t>
    </r>
  </si>
  <si>
    <t>400 - TOTAL</t>
  </si>
  <si>
    <r>
      <rPr>
        <b/>
        <sz val="11"/>
        <color theme="1"/>
        <rFont val="Times New Roman"/>
      </rPr>
      <t>500 - Other Purchased Services</t>
    </r>
    <r>
      <rPr>
        <sz val="11"/>
        <color theme="1"/>
        <rFont val="Times New Roman"/>
      </rPr>
      <t xml:space="preserve">. Amounts paid for services rendered by organizations or personnel not on the payroll of the LEA other than Professional and Technical Services (300) or Property Services (400). </t>
    </r>
  </si>
  <si>
    <t>500 - TOTAL</t>
  </si>
  <si>
    <r>
      <rPr>
        <b/>
        <sz val="11"/>
        <color theme="1"/>
        <rFont val="Times New Roman"/>
      </rPr>
      <t>600 - Supplies and Materials</t>
    </r>
    <r>
      <rPr>
        <sz val="11"/>
        <color theme="1"/>
        <rFont val="Times New Roman"/>
      </rPr>
      <t xml:space="preserve">. Amounts paid for items of an expendable nature that are consumed, worn out, or deteriorated in use; or items that lose their identity through fabrication or incorporation into different or more complex units or substances are considered supply Expenditures. Includes non-equipment items which with reasonable care and use may be expected to last for more than one year. Includes equipment that doesn’t meet these criteria but the cost of which is less than either the amount established by an LEA as their capitalization threshold, or $5,000, whichever is lower. </t>
    </r>
  </si>
  <si>
    <t>600 - TOTAL</t>
  </si>
  <si>
    <r>
      <rPr>
        <b/>
        <sz val="11"/>
        <color theme="1"/>
        <rFont val="Times New Roman"/>
      </rPr>
      <t>700 - Property</t>
    </r>
    <r>
      <rPr>
        <sz val="11"/>
        <color theme="1"/>
        <rFont val="Times New Roman"/>
      </rPr>
      <t>. Expenditures for acquiring capital assets, including land, existing buildings, existing infrastructure assets, and equipment. Typically, these are assets that individually exceed the capitalization threshold established by the LEA.</t>
    </r>
  </si>
  <si>
    <t>700 - TOTAL</t>
  </si>
  <si>
    <r>
      <rPr>
        <b/>
        <sz val="11"/>
        <color theme="1"/>
        <rFont val="Times New Roman"/>
      </rPr>
      <t>Other Costs</t>
    </r>
    <r>
      <rPr>
        <sz val="11"/>
        <color theme="1"/>
        <rFont val="Times New Roman"/>
      </rPr>
      <t xml:space="preserve">. All other costs not included above. </t>
    </r>
  </si>
  <si>
    <t>OTHER TOTAL</t>
  </si>
  <si>
    <t>BUDGET DETAIL TOTAL</t>
  </si>
  <si>
    <t>REVOLVING LOAN APPLICATION - BUDGET SUMMARY</t>
  </si>
  <si>
    <t>BUDGET CATEGORIES</t>
  </si>
  <si>
    <t>100 - Salaries</t>
  </si>
  <si>
    <t>200 - Employee Benefits</t>
  </si>
  <si>
    <t>300 - Purchased Professional and Technical Services</t>
  </si>
  <si>
    <t>400 - Purchased Property Services</t>
  </si>
  <si>
    <t>500 - Other Purchased Services</t>
  </si>
  <si>
    <t>600 - Supplies and Materials</t>
  </si>
  <si>
    <t>700 - Property</t>
  </si>
  <si>
    <t>Other Costs</t>
  </si>
  <si>
    <t>BUDGET SUMMARY TOTAL</t>
  </si>
  <si>
    <t>Professional Development for teachers recurring yearly using Virtual Reality Headsets</t>
  </si>
  <si>
    <t>Curriculum supplies: VR educational content software and set-up virtual reality materials</t>
  </si>
  <si>
    <t>Initial purchase of virtual reality headsets for teachers and students</t>
  </si>
  <si>
    <t>Advertising &amp; Marketing: newspapers, television, radio/movie ads, SEO, social media ads, and tradeshows</t>
  </si>
  <si>
    <t xml:space="preserve">Supplemental Curriculum Supplement - Using technical sites for curriculum i.e. Canvas, assessment tools, etc. </t>
  </si>
  <si>
    <t>High School VR Curriculum Developers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</si>
</sst>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1" x14ac:knownFonts="1">
    <font>
      <sz val="11"/>
      <color theme="1"/>
      <name val="Arial"/>
    </font>
    <font>
      <sz val="11"/>
      <color theme="1"/>
      <name val="Times New Roman"/>
    </font>
    <font>
      <sz val="14"/>
      <color theme="1"/>
      <name val="Times New Roman"/>
    </font>
    <font>
      <b/>
      <sz val="14"/>
      <color theme="1"/>
      <name val="Times New Roman"/>
    </font>
    <font>
      <sz val="14"/>
      <color rgb="FF000000"/>
      <name val="Times New Roman"/>
    </font>
    <font>
      <sz val="11"/>
      <color rgb="FF000000"/>
      <name val="Arial"/>
    </font>
    <font>
      <sz val="11"/>
      <color rgb="FF000000"/>
      <name val="Arial"/>
    </font>
    <font>
      <sz val="11"/>
      <color theme="1"/>
      <name val="Calibri"/>
    </font>
    <font>
      <u/>
      <sz val="11"/>
      <color rgb="FF0563C1"/>
      <name val="Arial"/>
    </font>
    <font>
      <b/>
      <sz val="11"/>
      <color theme="1"/>
      <name val="Times New Roman"/>
    </font>
    <font>
      <sz val="14"/>
      <color theme="1"/>
      <name val="Times New Roman"/>
      <family val="1"/>
    </font>
  </fonts>
  <fills count="3">
    <fill>
      <patternFill patternType="none"/>
    </fill>
    <fill>
      <patternFill patternType="gray125"/>
    </fill>
    <fill>
      <patternFill patternType="solid">
        <fgColor rgb="FFA5A5A5"/>
        <bgColor rgb="FFA5A5A5"/>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style="thin">
        <color rgb="FF000000"/>
      </bottom>
      <diagonal/>
    </border>
    <border>
      <left/>
      <right/>
      <top/>
      <bottom/>
      <diagonal/>
    </border>
    <border>
      <left style="thin">
        <color indexed="64"/>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s>
  <cellStyleXfs count="1">
    <xf numFmtId="0" fontId="0" fillId="0" borderId="0"/>
  </cellStyleXfs>
  <cellXfs count="46">
    <xf numFmtId="0" fontId="0" fillId="0" borderId="0" xfId="0"/>
    <xf numFmtId="0" fontId="1" fillId="0" borderId="0" xfId="0" applyFont="1"/>
    <xf numFmtId="6" fontId="1" fillId="0" borderId="0" xfId="0" applyNumberFormat="1" applyFont="1" applyAlignment="1">
      <alignment horizontal="right"/>
    </xf>
    <xf numFmtId="0" fontId="2" fillId="0" borderId="0" xfId="0" applyFont="1"/>
    <xf numFmtId="0" fontId="3" fillId="2" borderId="1" xfId="0" applyFont="1" applyFill="1" applyBorder="1"/>
    <xf numFmtId="0" fontId="2" fillId="2" borderId="1" xfId="0" applyFont="1" applyFill="1" applyBorder="1"/>
    <xf numFmtId="6" fontId="2" fillId="2" borderId="1" xfId="0" applyNumberFormat="1" applyFont="1" applyFill="1" applyBorder="1" applyAlignment="1">
      <alignment horizontal="right"/>
    </xf>
    <xf numFmtId="0" fontId="3" fillId="0" borderId="1" xfId="0" applyFont="1" applyBorder="1" applyAlignment="1">
      <alignment horizontal="center"/>
    </xf>
    <xf numFmtId="0" fontId="2" fillId="0" borderId="1" xfId="0" applyFont="1" applyBorder="1"/>
    <xf numFmtId="6" fontId="2" fillId="0" borderId="1" xfId="0" applyNumberFormat="1" applyFont="1" applyBorder="1" applyAlignment="1">
      <alignment horizontal="right"/>
    </xf>
    <xf numFmtId="0" fontId="1" fillId="0" borderId="1" xfId="0" applyFont="1" applyBorder="1" applyAlignment="1">
      <alignment wrapText="1"/>
    </xf>
    <xf numFmtId="0" fontId="3" fillId="0" borderId="0" xfId="0" applyFont="1"/>
    <xf numFmtId="0" fontId="3" fillId="0" borderId="1" xfId="0" applyFont="1" applyBorder="1"/>
    <xf numFmtId="6" fontId="3" fillId="0" borderId="1" xfId="0" applyNumberFormat="1" applyFont="1" applyBorder="1" applyAlignment="1">
      <alignment horizontal="right"/>
    </xf>
    <xf numFmtId="0" fontId="2" fillId="0" borderId="2" xfId="0" applyFont="1" applyBorder="1"/>
    <xf numFmtId="6" fontId="2" fillId="0" borderId="2" xfId="0" applyNumberFormat="1" applyFont="1" applyBorder="1" applyAlignment="1">
      <alignment horizontal="right"/>
    </xf>
    <xf numFmtId="0" fontId="3" fillId="0" borderId="3" xfId="0" applyFont="1" applyBorder="1"/>
    <xf numFmtId="6" fontId="3" fillId="0" borderId="3" xfId="0" applyNumberFormat="1" applyFont="1" applyBorder="1" applyAlignment="1">
      <alignment horizontal="right"/>
    </xf>
    <xf numFmtId="0" fontId="3" fillId="2" borderId="4" xfId="0" applyFont="1" applyFill="1" applyBorder="1"/>
    <xf numFmtId="0" fontId="2" fillId="2" borderId="4" xfId="0" applyFont="1" applyFill="1" applyBorder="1"/>
    <xf numFmtId="6" fontId="2" fillId="2" borderId="4" xfId="0" applyNumberFormat="1" applyFont="1" applyFill="1" applyBorder="1" applyAlignment="1">
      <alignment horizontal="right"/>
    </xf>
    <xf numFmtId="0" fontId="4" fillId="0" borderId="1" xfId="0" applyFont="1" applyBorder="1"/>
    <xf numFmtId="6" fontId="4" fillId="0" borderId="1" xfId="0" applyNumberFormat="1" applyFont="1" applyBorder="1" applyAlignment="1">
      <alignment horizontal="right"/>
    </xf>
    <xf numFmtId="0" fontId="3" fillId="2" borderId="5" xfId="0" applyFont="1" applyFill="1" applyBorder="1"/>
    <xf numFmtId="6" fontId="3" fillId="2" borderId="5" xfId="0" applyNumberFormat="1" applyFont="1" applyFill="1" applyBorder="1" applyAlignment="1">
      <alignment horizontal="right"/>
    </xf>
    <xf numFmtId="0" fontId="1" fillId="2" borderId="5" xfId="0" applyFont="1" applyFill="1" applyBorder="1"/>
    <xf numFmtId="0" fontId="1" fillId="2" borderId="5" xfId="0" applyFont="1" applyFill="1" applyBorder="1" applyAlignment="1">
      <alignment horizontal="right"/>
    </xf>
    <xf numFmtId="0" fontId="9" fillId="0" borderId="0" xfId="0" applyFont="1"/>
    <xf numFmtId="0" fontId="3" fillId="2" borderId="1" xfId="0" applyFont="1" applyFill="1" applyBorder="1" applyAlignment="1">
      <alignment horizontal="center"/>
    </xf>
    <xf numFmtId="0" fontId="9" fillId="0" borderId="1" xfId="0" applyFont="1" applyBorder="1"/>
    <xf numFmtId="0" fontId="10" fillId="0" borderId="1" xfId="0" applyFont="1" applyBorder="1"/>
    <xf numFmtId="6" fontId="10" fillId="0" borderId="1" xfId="0" applyNumberFormat="1" applyFont="1" applyBorder="1" applyAlignment="1">
      <alignment horizontal="right"/>
    </xf>
    <xf numFmtId="0" fontId="0" fillId="0" borderId="6" xfId="0" applyBorder="1"/>
    <xf numFmtId="0" fontId="0" fillId="0" borderId="7" xfId="0" applyBorder="1"/>
    <xf numFmtId="0" fontId="2" fillId="0" borderId="4" xfId="0" applyFont="1" applyBorder="1"/>
    <xf numFmtId="6" fontId="2" fillId="0" borderId="4" xfId="0" applyNumberFormat="1" applyFont="1" applyBorder="1" applyAlignment="1">
      <alignment horizontal="right"/>
    </xf>
    <xf numFmtId="0" fontId="0" fillId="0" borderId="8" xfId="0" applyBorder="1"/>
    <xf numFmtId="0" fontId="2" fillId="0" borderId="9" xfId="0" applyFont="1" applyBorder="1"/>
    <xf numFmtId="0" fontId="2" fillId="0" borderId="10" xfId="0" applyFont="1" applyBorder="1"/>
    <xf numFmtId="0" fontId="3" fillId="0" borderId="2" xfId="0" applyFont="1" applyBorder="1"/>
    <xf numFmtId="0" fontId="2" fillId="0" borderId="11" xfId="0" applyFont="1" applyBorder="1"/>
    <xf numFmtId="0" fontId="5" fillId="0" borderId="8" xfId="0" applyFont="1" applyBorder="1"/>
    <xf numFmtId="0" fontId="6" fillId="0" borderId="8" xfId="0" applyFont="1" applyBorder="1"/>
    <xf numFmtId="0" fontId="7" fillId="0" borderId="8" xfId="0" applyFont="1" applyBorder="1"/>
    <xf numFmtId="0" fontId="2" fillId="0" borderId="8" xfId="0" applyFont="1" applyBorder="1"/>
    <xf numFmtId="0" fontId="8" fillId="0" borderId="8"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2"/>
  <sheetViews>
    <sheetView tabSelected="1" topLeftCell="A125" workbookViewId="0">
      <selection activeCell="B121" sqref="B121"/>
    </sheetView>
  </sheetViews>
  <sheetFormatPr defaultColWidth="12.625" defaultRowHeight="15" customHeight="1" x14ac:dyDescent="0.2"/>
  <cols>
    <col min="1" max="1" width="3.75" customWidth="1"/>
    <col min="2" max="2" width="116" customWidth="1"/>
    <col min="3" max="3" width="15.625" customWidth="1"/>
    <col min="4" max="4" width="14.375" customWidth="1"/>
    <col min="5" max="5" width="83.25" customWidth="1"/>
    <col min="6" max="6" width="12.75" customWidth="1"/>
    <col min="7" max="24" width="8" customWidth="1"/>
    <col min="25" max="26" width="7.625" customWidth="1"/>
  </cols>
  <sheetData>
    <row r="1" spans="1:26" x14ac:dyDescent="0.25">
      <c r="A1" s="1"/>
      <c r="B1" s="1"/>
      <c r="C1" s="1"/>
      <c r="D1" s="2"/>
      <c r="E1" s="1"/>
      <c r="F1" s="1"/>
      <c r="G1" s="1"/>
      <c r="H1" s="1"/>
      <c r="I1" s="1"/>
      <c r="J1" s="1"/>
      <c r="K1" s="1"/>
      <c r="L1" s="1"/>
      <c r="M1" s="1"/>
      <c r="N1" s="1"/>
      <c r="O1" s="1"/>
      <c r="P1" s="1"/>
      <c r="Q1" s="1"/>
      <c r="R1" s="1"/>
      <c r="S1" s="1"/>
      <c r="T1" s="1"/>
      <c r="U1" s="1"/>
      <c r="V1" s="1"/>
      <c r="W1" s="1"/>
      <c r="X1" s="1"/>
      <c r="Y1" s="1"/>
      <c r="Z1" s="1"/>
    </row>
    <row r="2" spans="1:26" ht="18.75" x14ac:dyDescent="0.3">
      <c r="A2" s="3"/>
      <c r="B2" s="4"/>
      <c r="C2" s="5"/>
      <c r="D2" s="6"/>
      <c r="E2" s="3"/>
      <c r="F2" s="3"/>
      <c r="G2" s="3"/>
      <c r="H2" s="3"/>
      <c r="I2" s="3"/>
      <c r="J2" s="3"/>
      <c r="K2" s="3"/>
      <c r="L2" s="3"/>
      <c r="M2" s="3"/>
      <c r="N2" s="3"/>
      <c r="O2" s="3"/>
      <c r="P2" s="3"/>
      <c r="Q2" s="3"/>
      <c r="R2" s="3"/>
      <c r="S2" s="3"/>
      <c r="T2" s="3"/>
      <c r="U2" s="3"/>
      <c r="V2" s="3"/>
      <c r="W2" s="3"/>
      <c r="X2" s="3"/>
      <c r="Y2" s="3"/>
      <c r="Z2" s="3"/>
    </row>
    <row r="3" spans="1:26" ht="18.75" x14ac:dyDescent="0.3">
      <c r="A3" s="3"/>
      <c r="B3" s="7" t="s">
        <v>0</v>
      </c>
      <c r="C3" s="8"/>
      <c r="D3" s="9"/>
      <c r="E3" s="3"/>
      <c r="F3" s="3"/>
      <c r="G3" s="3"/>
      <c r="H3" s="3"/>
      <c r="I3" s="3"/>
      <c r="J3" s="3"/>
      <c r="K3" s="3"/>
      <c r="L3" s="3"/>
      <c r="M3" s="3"/>
      <c r="N3" s="3"/>
      <c r="O3" s="3"/>
      <c r="P3" s="3"/>
      <c r="Q3" s="3"/>
      <c r="R3" s="3"/>
      <c r="S3" s="3"/>
      <c r="T3" s="3"/>
      <c r="U3" s="3"/>
      <c r="V3" s="3"/>
      <c r="W3" s="3"/>
      <c r="X3" s="3"/>
      <c r="Y3" s="3"/>
      <c r="Z3" s="3"/>
    </row>
    <row r="4" spans="1:26" ht="18.75" x14ac:dyDescent="0.3">
      <c r="A4" s="3"/>
      <c r="B4" s="4"/>
      <c r="C4" s="5"/>
      <c r="D4" s="6"/>
      <c r="E4" s="3"/>
      <c r="F4" s="3"/>
      <c r="G4" s="3"/>
      <c r="H4" s="3"/>
      <c r="I4" s="3"/>
      <c r="J4" s="3"/>
      <c r="K4" s="3"/>
      <c r="L4" s="3"/>
      <c r="M4" s="3"/>
      <c r="N4" s="3"/>
      <c r="O4" s="3"/>
      <c r="P4" s="3"/>
      <c r="Q4" s="3"/>
      <c r="R4" s="3"/>
      <c r="S4" s="3"/>
      <c r="T4" s="3"/>
      <c r="U4" s="3"/>
      <c r="V4" s="3"/>
      <c r="W4" s="3"/>
      <c r="X4" s="3"/>
      <c r="Y4" s="3"/>
      <c r="Z4" s="3"/>
    </row>
    <row r="5" spans="1:26" ht="30.75" x14ac:dyDescent="0.3">
      <c r="A5" s="3"/>
      <c r="B5" s="10" t="s">
        <v>1</v>
      </c>
      <c r="C5" s="8"/>
      <c r="D5" s="9"/>
      <c r="E5" s="3"/>
      <c r="F5" s="3"/>
      <c r="G5" s="3"/>
      <c r="H5" s="3"/>
      <c r="I5" s="3"/>
      <c r="J5" s="3"/>
      <c r="K5" s="3"/>
      <c r="L5" s="3"/>
      <c r="M5" s="3"/>
      <c r="N5" s="3"/>
      <c r="O5" s="3"/>
      <c r="P5" s="3"/>
      <c r="Q5" s="3"/>
      <c r="R5" s="3"/>
      <c r="S5" s="3"/>
      <c r="T5" s="3"/>
      <c r="U5" s="3"/>
      <c r="V5" s="3"/>
      <c r="W5" s="3"/>
      <c r="X5" s="3"/>
      <c r="Y5" s="3"/>
      <c r="Z5" s="3"/>
    </row>
    <row r="6" spans="1:26" ht="18.75" x14ac:dyDescent="0.3">
      <c r="A6" s="11"/>
      <c r="B6" s="12" t="s">
        <v>2</v>
      </c>
      <c r="C6" s="12" t="s">
        <v>3</v>
      </c>
      <c r="D6" s="13" t="s">
        <v>4</v>
      </c>
      <c r="E6" s="11"/>
      <c r="F6" s="11"/>
      <c r="G6" s="11"/>
      <c r="H6" s="11"/>
      <c r="I6" s="11"/>
      <c r="J6" s="11"/>
      <c r="K6" s="11"/>
      <c r="L6" s="11"/>
      <c r="M6" s="11"/>
      <c r="N6" s="11"/>
      <c r="O6" s="11"/>
      <c r="P6" s="11"/>
      <c r="Q6" s="11"/>
      <c r="R6" s="11"/>
      <c r="S6" s="11"/>
      <c r="T6" s="11"/>
      <c r="U6" s="11"/>
      <c r="V6" s="11"/>
      <c r="W6" s="11"/>
      <c r="X6" s="11"/>
      <c r="Y6" s="11"/>
      <c r="Z6" s="11"/>
    </row>
    <row r="7" spans="1:26" ht="18.75" x14ac:dyDescent="0.3">
      <c r="A7" s="3"/>
      <c r="B7" s="30" t="s">
        <v>37</v>
      </c>
      <c r="C7" s="8">
        <v>2</v>
      </c>
      <c r="D7" s="9">
        <v>35000</v>
      </c>
      <c r="E7" s="3"/>
      <c r="F7" s="3"/>
      <c r="G7" s="3"/>
      <c r="H7" s="3"/>
      <c r="I7" s="3"/>
      <c r="J7" s="3"/>
      <c r="K7" s="3"/>
      <c r="L7" s="3"/>
      <c r="M7" s="3"/>
      <c r="N7" s="3"/>
      <c r="O7" s="3"/>
      <c r="P7" s="3"/>
      <c r="Q7" s="3"/>
      <c r="R7" s="3"/>
      <c r="S7" s="3"/>
      <c r="T7" s="3"/>
      <c r="U7" s="3"/>
      <c r="V7" s="3"/>
      <c r="W7" s="3"/>
      <c r="X7" s="3"/>
      <c r="Y7" s="3"/>
      <c r="Z7" s="3"/>
    </row>
    <row r="8" spans="1:26" ht="18.75" x14ac:dyDescent="0.3">
      <c r="A8" s="3"/>
      <c r="B8" s="8"/>
      <c r="C8" s="8"/>
      <c r="D8" s="9"/>
      <c r="E8" s="3"/>
      <c r="F8" s="3"/>
      <c r="G8" s="3"/>
      <c r="H8" s="3"/>
      <c r="I8" s="3"/>
      <c r="J8" s="3"/>
      <c r="K8" s="3"/>
      <c r="L8" s="3"/>
      <c r="M8" s="3"/>
      <c r="N8" s="3"/>
      <c r="O8" s="3"/>
      <c r="P8" s="3"/>
      <c r="Q8" s="3"/>
      <c r="R8" s="3"/>
      <c r="S8" s="3"/>
      <c r="T8" s="3"/>
      <c r="U8" s="3"/>
      <c r="V8" s="3"/>
      <c r="W8" s="3"/>
      <c r="X8" s="3"/>
      <c r="Y8" s="3"/>
      <c r="Z8" s="3"/>
    </row>
    <row r="9" spans="1:26" ht="18.75" x14ac:dyDescent="0.3">
      <c r="A9" s="3"/>
      <c r="B9" s="8"/>
      <c r="C9" s="8"/>
      <c r="D9" s="9"/>
      <c r="E9" s="3"/>
      <c r="F9" s="3"/>
      <c r="G9" s="3"/>
      <c r="H9" s="3"/>
      <c r="I9" s="3"/>
      <c r="J9" s="3"/>
      <c r="K9" s="3"/>
      <c r="L9" s="3"/>
      <c r="M9" s="3"/>
      <c r="N9" s="3"/>
      <c r="O9" s="3"/>
      <c r="P9" s="3"/>
      <c r="Q9" s="3"/>
      <c r="R9" s="3"/>
      <c r="S9" s="3"/>
      <c r="T9" s="3"/>
      <c r="U9" s="3"/>
      <c r="V9" s="3"/>
      <c r="W9" s="3"/>
      <c r="X9" s="3"/>
      <c r="Y9" s="3"/>
      <c r="Z9" s="3"/>
    </row>
    <row r="10" spans="1:26" ht="18.75" x14ac:dyDescent="0.3">
      <c r="A10" s="3"/>
      <c r="B10" s="8"/>
      <c r="C10" s="8"/>
      <c r="D10" s="9"/>
      <c r="E10" s="3"/>
      <c r="F10" s="3"/>
      <c r="G10" s="3"/>
      <c r="H10" s="3"/>
      <c r="I10" s="3"/>
      <c r="J10" s="3"/>
      <c r="K10" s="3"/>
      <c r="L10" s="3"/>
      <c r="M10" s="3"/>
      <c r="N10" s="3"/>
      <c r="O10" s="3"/>
      <c r="P10" s="3"/>
      <c r="Q10" s="3"/>
      <c r="R10" s="3"/>
      <c r="S10" s="3"/>
      <c r="T10" s="3"/>
      <c r="U10" s="3"/>
      <c r="V10" s="3"/>
      <c r="W10" s="3"/>
      <c r="X10" s="3"/>
      <c r="Y10" s="3"/>
      <c r="Z10" s="3"/>
    </row>
    <row r="11" spans="1:26" ht="18.75" x14ac:dyDescent="0.3">
      <c r="A11" s="3"/>
      <c r="B11" s="8"/>
      <c r="C11" s="8"/>
      <c r="D11" s="9"/>
      <c r="E11" s="3"/>
      <c r="F11" s="3"/>
      <c r="G11" s="3"/>
      <c r="H11" s="3"/>
      <c r="I11" s="3"/>
      <c r="J11" s="3"/>
      <c r="K11" s="3"/>
      <c r="L11" s="3"/>
      <c r="M11" s="3"/>
      <c r="N11" s="3"/>
      <c r="O11" s="3"/>
      <c r="P11" s="3"/>
      <c r="Q11" s="3"/>
      <c r="R11" s="3"/>
      <c r="S11" s="3"/>
      <c r="T11" s="3"/>
      <c r="U11" s="3"/>
      <c r="V11" s="3"/>
      <c r="W11" s="3"/>
      <c r="X11" s="3"/>
      <c r="Y11" s="3"/>
      <c r="Z11" s="3"/>
    </row>
    <row r="12" spans="1:26" ht="18.75" x14ac:dyDescent="0.3">
      <c r="A12" s="3"/>
      <c r="B12" s="8"/>
      <c r="C12" s="8"/>
      <c r="D12" s="9"/>
      <c r="E12" s="3"/>
      <c r="F12" s="3"/>
      <c r="G12" s="3"/>
      <c r="H12" s="3"/>
      <c r="I12" s="3"/>
      <c r="J12" s="3"/>
      <c r="K12" s="3"/>
      <c r="L12" s="3"/>
      <c r="M12" s="3"/>
      <c r="N12" s="3"/>
      <c r="O12" s="3"/>
      <c r="P12" s="3"/>
      <c r="Q12" s="3"/>
      <c r="R12" s="3"/>
      <c r="S12" s="3"/>
      <c r="T12" s="3"/>
      <c r="U12" s="3"/>
      <c r="V12" s="3"/>
      <c r="W12" s="3"/>
      <c r="X12" s="3"/>
      <c r="Y12" s="3"/>
      <c r="Z12" s="3"/>
    </row>
    <row r="13" spans="1:26" ht="18.75" x14ac:dyDescent="0.3">
      <c r="A13" s="3"/>
      <c r="B13" s="8"/>
      <c r="C13" s="8"/>
      <c r="D13" s="9"/>
      <c r="E13" s="3"/>
      <c r="F13" s="3"/>
      <c r="G13" s="3"/>
      <c r="H13" s="3"/>
      <c r="I13" s="3"/>
      <c r="J13" s="3"/>
      <c r="K13" s="3"/>
      <c r="L13" s="3"/>
      <c r="M13" s="3"/>
      <c r="N13" s="3"/>
      <c r="O13" s="3"/>
      <c r="P13" s="3"/>
      <c r="Q13" s="3"/>
      <c r="R13" s="3"/>
      <c r="S13" s="3"/>
      <c r="T13" s="3"/>
      <c r="U13" s="3"/>
      <c r="V13" s="3"/>
      <c r="W13" s="3"/>
      <c r="X13" s="3"/>
      <c r="Y13" s="3"/>
      <c r="Z13" s="3"/>
    </row>
    <row r="14" spans="1:26" ht="18.75" x14ac:dyDescent="0.3">
      <c r="A14" s="3"/>
      <c r="B14" s="8"/>
      <c r="C14" s="8"/>
      <c r="D14" s="9"/>
      <c r="E14" s="3"/>
      <c r="F14" s="3"/>
      <c r="G14" s="3"/>
      <c r="H14" s="3"/>
      <c r="I14" s="3"/>
      <c r="J14" s="3"/>
      <c r="K14" s="3"/>
      <c r="L14" s="3"/>
      <c r="M14" s="3"/>
      <c r="N14" s="3"/>
      <c r="O14" s="3"/>
      <c r="P14" s="3"/>
      <c r="Q14" s="3"/>
      <c r="R14" s="3"/>
      <c r="S14" s="3"/>
      <c r="T14" s="3"/>
      <c r="U14" s="3"/>
      <c r="V14" s="3"/>
      <c r="W14" s="3"/>
      <c r="X14" s="3"/>
      <c r="Y14" s="3"/>
      <c r="Z14" s="3"/>
    </row>
    <row r="15" spans="1:26" ht="18.75" x14ac:dyDescent="0.3">
      <c r="A15" s="3"/>
      <c r="B15" s="8"/>
      <c r="C15" s="8"/>
      <c r="D15" s="9"/>
      <c r="E15" s="3"/>
      <c r="F15" s="3"/>
      <c r="G15" s="3"/>
      <c r="H15" s="3"/>
      <c r="I15" s="3"/>
      <c r="J15" s="3"/>
      <c r="K15" s="3"/>
      <c r="L15" s="3"/>
      <c r="M15" s="3"/>
      <c r="N15" s="3"/>
      <c r="O15" s="3"/>
      <c r="P15" s="3"/>
      <c r="Q15" s="3"/>
      <c r="R15" s="3"/>
      <c r="S15" s="3"/>
      <c r="T15" s="3"/>
      <c r="U15" s="3"/>
      <c r="V15" s="3"/>
      <c r="W15" s="3"/>
      <c r="X15" s="3"/>
      <c r="Y15" s="3"/>
      <c r="Z15" s="3"/>
    </row>
    <row r="16" spans="1:26" ht="18.75" x14ac:dyDescent="0.3">
      <c r="A16" s="3"/>
      <c r="B16" s="8"/>
      <c r="C16" s="8"/>
      <c r="D16" s="9"/>
      <c r="E16" s="3"/>
      <c r="F16" s="3"/>
      <c r="G16" s="3"/>
      <c r="H16" s="3"/>
      <c r="I16" s="3"/>
      <c r="J16" s="3"/>
      <c r="K16" s="3"/>
      <c r="L16" s="3"/>
      <c r="M16" s="3"/>
      <c r="N16" s="3"/>
      <c r="O16" s="3"/>
      <c r="P16" s="3"/>
      <c r="Q16" s="3"/>
      <c r="R16" s="3"/>
      <c r="S16" s="3"/>
      <c r="T16" s="3"/>
      <c r="U16" s="3"/>
      <c r="V16" s="3"/>
      <c r="W16" s="3"/>
      <c r="X16" s="3"/>
      <c r="Y16" s="3"/>
      <c r="Z16" s="3"/>
    </row>
    <row r="17" spans="1:26" ht="18.75" x14ac:dyDescent="0.3">
      <c r="A17" s="3"/>
      <c r="B17" s="8"/>
      <c r="C17" s="8"/>
      <c r="D17" s="9"/>
      <c r="E17" s="3"/>
      <c r="F17" s="3"/>
      <c r="G17" s="3"/>
      <c r="H17" s="3"/>
      <c r="I17" s="3"/>
      <c r="J17" s="3"/>
      <c r="K17" s="3"/>
      <c r="L17" s="3"/>
      <c r="M17" s="3"/>
      <c r="N17" s="3"/>
      <c r="O17" s="3"/>
      <c r="P17" s="3"/>
      <c r="Q17" s="3"/>
      <c r="R17" s="3"/>
      <c r="S17" s="3"/>
      <c r="T17" s="3"/>
      <c r="U17" s="3"/>
      <c r="V17" s="3"/>
      <c r="W17" s="3"/>
      <c r="X17" s="3"/>
      <c r="Y17" s="3"/>
      <c r="Z17" s="3"/>
    </row>
    <row r="18" spans="1:26" ht="18.75" x14ac:dyDescent="0.3">
      <c r="A18" s="3"/>
      <c r="B18" s="8"/>
      <c r="C18" s="8"/>
      <c r="D18" s="9"/>
      <c r="E18" s="3"/>
      <c r="F18" s="3"/>
      <c r="G18" s="3"/>
      <c r="H18" s="3"/>
      <c r="I18" s="3"/>
      <c r="J18" s="3"/>
      <c r="K18" s="3"/>
      <c r="L18" s="3"/>
      <c r="M18" s="3"/>
      <c r="N18" s="3"/>
      <c r="O18" s="3"/>
      <c r="P18" s="3"/>
      <c r="Q18" s="3"/>
      <c r="R18" s="3"/>
      <c r="S18" s="3"/>
      <c r="T18" s="3"/>
      <c r="U18" s="3"/>
      <c r="V18" s="3"/>
      <c r="W18" s="3"/>
      <c r="X18" s="3"/>
      <c r="Y18" s="3"/>
      <c r="Z18" s="3"/>
    </row>
    <row r="19" spans="1:26" ht="18.75" x14ac:dyDescent="0.3">
      <c r="A19" s="3"/>
      <c r="B19" s="14"/>
      <c r="C19" s="14"/>
      <c r="D19" s="15"/>
      <c r="E19" s="3"/>
      <c r="F19" s="3"/>
      <c r="G19" s="3"/>
      <c r="H19" s="3"/>
      <c r="I19" s="3"/>
      <c r="J19" s="3"/>
      <c r="K19" s="3"/>
      <c r="L19" s="3"/>
      <c r="M19" s="3"/>
      <c r="N19" s="3"/>
      <c r="O19" s="3"/>
      <c r="P19" s="3"/>
      <c r="Q19" s="3"/>
      <c r="R19" s="3"/>
      <c r="S19" s="3"/>
      <c r="T19" s="3"/>
      <c r="U19" s="3"/>
      <c r="V19" s="3"/>
      <c r="W19" s="3"/>
      <c r="X19" s="3"/>
      <c r="Y19" s="3"/>
      <c r="Z19" s="3"/>
    </row>
    <row r="20" spans="1:26" ht="18.75" x14ac:dyDescent="0.3">
      <c r="A20" s="11"/>
      <c r="B20" s="16" t="s">
        <v>5</v>
      </c>
      <c r="C20" s="16"/>
      <c r="D20" s="17">
        <v>70000</v>
      </c>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3">
      <c r="A21" s="3"/>
      <c r="B21" s="18"/>
      <c r="C21" s="19"/>
      <c r="D21" s="20"/>
      <c r="E21" s="3"/>
      <c r="F21" s="3"/>
      <c r="G21" s="3"/>
      <c r="H21" s="3"/>
      <c r="I21" s="3"/>
      <c r="J21" s="3"/>
      <c r="K21" s="3"/>
      <c r="L21" s="3"/>
      <c r="M21" s="3"/>
      <c r="N21" s="3"/>
      <c r="O21" s="3"/>
      <c r="P21" s="3"/>
      <c r="Q21" s="3"/>
      <c r="R21" s="3"/>
      <c r="S21" s="3"/>
      <c r="T21" s="3"/>
      <c r="U21" s="3"/>
      <c r="V21" s="3"/>
      <c r="W21" s="3"/>
      <c r="X21" s="3"/>
      <c r="Y21" s="3"/>
      <c r="Z21" s="3"/>
    </row>
    <row r="22" spans="1:26" ht="27" customHeight="1" x14ac:dyDescent="0.3">
      <c r="A22" s="3"/>
      <c r="B22" s="10" t="s">
        <v>6</v>
      </c>
      <c r="C22" s="8"/>
      <c r="D22" s="9"/>
      <c r="E22" s="3"/>
      <c r="F22" s="3"/>
      <c r="G22" s="3"/>
      <c r="H22" s="3"/>
      <c r="I22" s="3"/>
      <c r="J22" s="3"/>
      <c r="K22" s="3"/>
      <c r="L22" s="3"/>
      <c r="M22" s="3"/>
      <c r="N22" s="3"/>
      <c r="O22" s="3"/>
      <c r="P22" s="3"/>
      <c r="Q22" s="3"/>
      <c r="R22" s="3"/>
      <c r="S22" s="3"/>
      <c r="T22" s="3"/>
      <c r="U22" s="3"/>
      <c r="V22" s="3"/>
      <c r="W22" s="3"/>
      <c r="X22" s="3"/>
      <c r="Y22" s="3"/>
      <c r="Z22" s="3"/>
    </row>
    <row r="23" spans="1:26" ht="15.75" customHeight="1" x14ac:dyDescent="0.3">
      <c r="A23" s="11"/>
      <c r="B23" s="12" t="s">
        <v>2</v>
      </c>
      <c r="C23" s="12"/>
      <c r="D23" s="13" t="s">
        <v>4</v>
      </c>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3">
      <c r="A24" s="3"/>
      <c r="B24" s="30"/>
      <c r="C24" s="8"/>
      <c r="D24" s="9"/>
      <c r="E24" s="3"/>
      <c r="F24" s="3"/>
      <c r="G24" s="3"/>
      <c r="H24" s="3"/>
      <c r="I24" s="3"/>
      <c r="J24" s="3"/>
      <c r="K24" s="3"/>
      <c r="L24" s="3"/>
      <c r="M24" s="3"/>
      <c r="N24" s="3"/>
      <c r="O24" s="3"/>
      <c r="P24" s="3"/>
      <c r="Q24" s="3"/>
      <c r="R24" s="3"/>
      <c r="S24" s="3"/>
      <c r="T24" s="3"/>
      <c r="U24" s="3"/>
      <c r="V24" s="3"/>
      <c r="W24" s="3"/>
      <c r="X24" s="3"/>
      <c r="Y24" s="3"/>
      <c r="Z24" s="3"/>
    </row>
    <row r="25" spans="1:26" ht="15.75" customHeight="1" x14ac:dyDescent="0.3">
      <c r="A25" s="3"/>
      <c r="B25" s="8"/>
      <c r="C25" s="8"/>
      <c r="D25" s="9"/>
      <c r="E25" s="3"/>
      <c r="F25" s="3"/>
      <c r="G25" s="3"/>
      <c r="H25" s="3"/>
      <c r="I25" s="3"/>
      <c r="J25" s="3"/>
      <c r="K25" s="3"/>
      <c r="L25" s="3"/>
      <c r="M25" s="3"/>
      <c r="N25" s="3"/>
      <c r="O25" s="3"/>
      <c r="P25" s="3"/>
      <c r="Q25" s="3"/>
      <c r="R25" s="3"/>
      <c r="S25" s="3"/>
      <c r="T25" s="3"/>
      <c r="U25" s="3"/>
      <c r="V25" s="3"/>
      <c r="W25" s="3"/>
      <c r="X25" s="3"/>
      <c r="Y25" s="3"/>
      <c r="Z25" s="3"/>
    </row>
    <row r="26" spans="1:26" ht="15.75" customHeight="1" x14ac:dyDescent="0.3">
      <c r="A26" s="3"/>
      <c r="B26" s="8"/>
      <c r="C26" s="8"/>
      <c r="D26" s="9"/>
      <c r="E26" s="3"/>
      <c r="F26" s="3"/>
      <c r="G26" s="3"/>
      <c r="H26" s="3"/>
      <c r="I26" s="3"/>
      <c r="J26" s="3"/>
      <c r="K26" s="3"/>
      <c r="L26" s="3"/>
      <c r="M26" s="3"/>
      <c r="N26" s="3"/>
      <c r="O26" s="3"/>
      <c r="P26" s="3"/>
      <c r="Q26" s="3"/>
      <c r="R26" s="3"/>
      <c r="S26" s="3"/>
      <c r="T26" s="3"/>
      <c r="U26" s="3"/>
      <c r="V26" s="3"/>
      <c r="W26" s="3"/>
      <c r="X26" s="3"/>
      <c r="Y26" s="3"/>
      <c r="Z26" s="3"/>
    </row>
    <row r="27" spans="1:26" ht="15.75" customHeight="1" x14ac:dyDescent="0.3">
      <c r="A27" s="3"/>
      <c r="B27" s="8"/>
      <c r="C27" s="8"/>
      <c r="D27" s="9"/>
      <c r="E27" s="3"/>
      <c r="F27" s="3"/>
      <c r="G27" s="3"/>
      <c r="H27" s="3"/>
      <c r="I27" s="3"/>
      <c r="J27" s="3"/>
      <c r="K27" s="3"/>
      <c r="L27" s="3"/>
      <c r="M27" s="3"/>
      <c r="N27" s="3"/>
      <c r="O27" s="3"/>
      <c r="P27" s="3"/>
      <c r="Q27" s="3"/>
      <c r="R27" s="3"/>
      <c r="S27" s="3"/>
      <c r="T27" s="3"/>
      <c r="U27" s="3"/>
      <c r="V27" s="3"/>
      <c r="W27" s="3"/>
      <c r="X27" s="3"/>
      <c r="Y27" s="3"/>
      <c r="Z27" s="3"/>
    </row>
    <row r="28" spans="1:26" ht="15.75" customHeight="1" x14ac:dyDescent="0.3">
      <c r="A28" s="3"/>
      <c r="B28" s="8"/>
      <c r="C28" s="8"/>
      <c r="D28" s="9"/>
      <c r="E28" s="3"/>
      <c r="F28" s="3"/>
      <c r="G28" s="3"/>
      <c r="H28" s="3"/>
      <c r="I28" s="3"/>
      <c r="J28" s="3"/>
      <c r="K28" s="3"/>
      <c r="L28" s="3"/>
      <c r="M28" s="3"/>
      <c r="N28" s="3"/>
      <c r="O28" s="3"/>
      <c r="P28" s="3"/>
      <c r="Q28" s="3"/>
      <c r="R28" s="3"/>
      <c r="S28" s="3"/>
      <c r="T28" s="3"/>
      <c r="U28" s="3"/>
      <c r="V28" s="3"/>
      <c r="W28" s="3"/>
      <c r="X28" s="3"/>
      <c r="Y28" s="3"/>
      <c r="Z28" s="3"/>
    </row>
    <row r="29" spans="1:26" ht="15.75" customHeight="1" x14ac:dyDescent="0.3">
      <c r="A29" s="3"/>
      <c r="B29" s="8"/>
      <c r="C29" s="8"/>
      <c r="D29" s="9"/>
      <c r="E29" s="3"/>
      <c r="F29" s="3"/>
      <c r="G29" s="3"/>
      <c r="H29" s="3"/>
      <c r="I29" s="3"/>
      <c r="J29" s="3"/>
      <c r="K29" s="3"/>
      <c r="L29" s="3"/>
      <c r="M29" s="3"/>
      <c r="N29" s="3"/>
      <c r="O29" s="3"/>
      <c r="P29" s="3"/>
      <c r="Q29" s="3"/>
      <c r="R29" s="3"/>
      <c r="S29" s="3"/>
      <c r="T29" s="3"/>
      <c r="U29" s="3"/>
      <c r="V29" s="3"/>
      <c r="W29" s="3"/>
      <c r="X29" s="3"/>
      <c r="Y29" s="3"/>
      <c r="Z29" s="3"/>
    </row>
    <row r="30" spans="1:26" ht="15.75" customHeight="1" x14ac:dyDescent="0.3">
      <c r="A30" s="3"/>
      <c r="B30" s="8"/>
      <c r="C30" s="8"/>
      <c r="D30" s="9"/>
      <c r="E30" s="3"/>
      <c r="F30" s="3"/>
      <c r="G30" s="3"/>
      <c r="H30" s="3"/>
      <c r="I30" s="3"/>
      <c r="J30" s="3"/>
      <c r="K30" s="3"/>
      <c r="L30" s="3"/>
      <c r="M30" s="3"/>
      <c r="N30" s="3"/>
      <c r="O30" s="3"/>
      <c r="P30" s="3"/>
      <c r="Q30" s="3"/>
      <c r="R30" s="3"/>
      <c r="S30" s="3"/>
      <c r="T30" s="3"/>
      <c r="U30" s="3"/>
      <c r="V30" s="3"/>
      <c r="W30" s="3"/>
      <c r="X30" s="3"/>
      <c r="Y30" s="3"/>
      <c r="Z30" s="3"/>
    </row>
    <row r="31" spans="1:26" ht="15.75" customHeight="1" x14ac:dyDescent="0.3">
      <c r="A31" s="3"/>
      <c r="B31" s="8"/>
      <c r="C31" s="8"/>
      <c r="D31" s="9"/>
      <c r="E31" s="3"/>
      <c r="F31" s="3"/>
      <c r="G31" s="3"/>
      <c r="H31" s="3"/>
      <c r="I31" s="3"/>
      <c r="J31" s="3"/>
      <c r="K31" s="3"/>
      <c r="L31" s="3"/>
      <c r="M31" s="3"/>
      <c r="N31" s="3"/>
      <c r="O31" s="3"/>
      <c r="P31" s="3"/>
      <c r="Q31" s="3"/>
      <c r="R31" s="3"/>
      <c r="S31" s="3"/>
      <c r="T31" s="3"/>
      <c r="U31" s="3"/>
      <c r="V31" s="3"/>
      <c r="W31" s="3"/>
      <c r="X31" s="3"/>
      <c r="Y31" s="3"/>
      <c r="Z31" s="3"/>
    </row>
    <row r="32" spans="1:26" ht="15.75" customHeight="1" x14ac:dyDescent="0.3">
      <c r="A32" s="3"/>
      <c r="B32" s="8"/>
      <c r="C32" s="8"/>
      <c r="D32" s="9"/>
      <c r="E32" s="3"/>
      <c r="F32" s="3"/>
      <c r="G32" s="3"/>
      <c r="H32" s="3"/>
      <c r="I32" s="3"/>
      <c r="J32" s="3"/>
      <c r="K32" s="3"/>
      <c r="L32" s="3"/>
      <c r="M32" s="3"/>
      <c r="N32" s="3"/>
      <c r="O32" s="3"/>
      <c r="P32" s="3"/>
      <c r="Q32" s="3"/>
      <c r="R32" s="3"/>
      <c r="S32" s="3"/>
      <c r="T32" s="3"/>
      <c r="U32" s="3"/>
      <c r="V32" s="3"/>
      <c r="W32" s="3"/>
      <c r="X32" s="3"/>
      <c r="Y32" s="3"/>
      <c r="Z32" s="3"/>
    </row>
    <row r="33" spans="1:26" ht="15.75" customHeight="1" x14ac:dyDescent="0.3">
      <c r="A33" s="3"/>
      <c r="B33" s="8"/>
      <c r="C33" s="8"/>
      <c r="D33" s="9"/>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3"/>
      <c r="B34" s="8"/>
      <c r="C34" s="8"/>
      <c r="D34" s="9"/>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3"/>
      <c r="B35" s="8"/>
      <c r="C35" s="8"/>
      <c r="D35" s="9"/>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3"/>
      <c r="B36" s="14"/>
      <c r="C36" s="14"/>
      <c r="D36" s="15"/>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11"/>
      <c r="B37" s="16" t="s">
        <v>7</v>
      </c>
      <c r="C37" s="16"/>
      <c r="D37" s="17">
        <f>SUM(D24:D36)</f>
        <v>0</v>
      </c>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3">
      <c r="A38" s="3"/>
      <c r="B38" s="18"/>
      <c r="C38" s="19"/>
      <c r="D38" s="20"/>
      <c r="E38" s="3"/>
      <c r="F38" s="3"/>
      <c r="G38" s="3"/>
      <c r="H38" s="3"/>
      <c r="I38" s="3"/>
      <c r="J38" s="3"/>
      <c r="K38" s="3"/>
      <c r="L38" s="3"/>
      <c r="M38" s="3"/>
      <c r="N38" s="3"/>
      <c r="O38" s="3"/>
      <c r="P38" s="3"/>
      <c r="Q38" s="3"/>
      <c r="R38" s="3"/>
      <c r="S38" s="3"/>
      <c r="T38" s="3"/>
      <c r="U38" s="3"/>
      <c r="V38" s="3"/>
      <c r="W38" s="3"/>
      <c r="X38" s="3"/>
      <c r="Y38" s="3"/>
      <c r="Z38" s="3"/>
    </row>
    <row r="39" spans="1:26" ht="42" customHeight="1" x14ac:dyDescent="0.3">
      <c r="A39" s="3"/>
      <c r="B39" s="10" t="s">
        <v>8</v>
      </c>
      <c r="C39" s="8"/>
      <c r="D39" s="9"/>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11"/>
      <c r="B40" s="12" t="s">
        <v>2</v>
      </c>
      <c r="C40" s="12"/>
      <c r="D40" s="13" t="s">
        <v>4</v>
      </c>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3">
      <c r="A41" s="3"/>
      <c r="B41" s="30" t="s">
        <v>36</v>
      </c>
      <c r="C41" s="8"/>
      <c r="D41" s="9">
        <v>10000</v>
      </c>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3"/>
      <c r="B42" s="30" t="s">
        <v>32</v>
      </c>
      <c r="C42" s="14"/>
      <c r="D42" s="15">
        <v>20000</v>
      </c>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3"/>
      <c r="B43" s="33"/>
      <c r="C43" s="36"/>
      <c r="D43" s="36"/>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3"/>
      <c r="B44" s="8"/>
      <c r="C44" s="34"/>
      <c r="D44" s="35"/>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3"/>
      <c r="B45" s="8"/>
      <c r="C45" s="8"/>
      <c r="D45" s="9"/>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3"/>
      <c r="B46" s="8"/>
      <c r="C46" s="8"/>
      <c r="D46" s="9"/>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3"/>
      <c r="B47" s="8"/>
      <c r="C47" s="8"/>
      <c r="D47" s="9"/>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3"/>
      <c r="B48" s="8"/>
      <c r="C48" s="8"/>
      <c r="D48" s="9"/>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3"/>
      <c r="B49" s="8"/>
      <c r="C49" s="8"/>
      <c r="D49" s="9"/>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3"/>
      <c r="B50" s="8"/>
      <c r="C50" s="8"/>
      <c r="D50" s="9"/>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3"/>
      <c r="B51" s="8"/>
      <c r="C51" s="8"/>
      <c r="D51" s="9"/>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3"/>
      <c r="B52" s="8"/>
      <c r="C52" s="8"/>
      <c r="D52" s="9"/>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3"/>
      <c r="B53" s="8"/>
      <c r="C53" s="8"/>
      <c r="D53" s="9"/>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3"/>
      <c r="B54" s="14"/>
      <c r="C54" s="14"/>
      <c r="D54" s="15"/>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3"/>
      <c r="B55" s="16" t="s">
        <v>9</v>
      </c>
      <c r="C55" s="16"/>
      <c r="D55" s="17">
        <f>SUM(D41:D54)</f>
        <v>30000</v>
      </c>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3">
      <c r="A56" s="3"/>
      <c r="B56" s="18"/>
      <c r="C56" s="19"/>
      <c r="D56" s="20"/>
      <c r="E56" s="3"/>
      <c r="F56" s="3"/>
      <c r="G56" s="3"/>
      <c r="H56" s="3"/>
      <c r="I56" s="3"/>
      <c r="J56" s="3"/>
      <c r="K56" s="3"/>
      <c r="L56" s="3"/>
      <c r="M56" s="3"/>
      <c r="N56" s="3"/>
      <c r="O56" s="3"/>
      <c r="P56" s="3"/>
      <c r="Q56" s="3"/>
      <c r="R56" s="3"/>
      <c r="S56" s="3"/>
      <c r="T56" s="3"/>
      <c r="U56" s="3"/>
      <c r="V56" s="3"/>
      <c r="W56" s="3"/>
      <c r="X56" s="3"/>
      <c r="Y56" s="3"/>
      <c r="Z56" s="3"/>
    </row>
    <row r="57" spans="1:26" ht="44.45" customHeight="1" x14ac:dyDescent="0.3">
      <c r="A57" s="3"/>
      <c r="B57" s="10" t="s">
        <v>10</v>
      </c>
      <c r="C57" s="8"/>
      <c r="D57" s="9"/>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11"/>
      <c r="B58" s="12"/>
      <c r="C58" s="12"/>
      <c r="D58" s="13"/>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3">
      <c r="A59" s="3"/>
      <c r="B59" s="21"/>
      <c r="C59" s="8"/>
      <c r="D59" s="22"/>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3"/>
      <c r="B60" s="8"/>
      <c r="C60" s="8"/>
      <c r="D60" s="9"/>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3"/>
      <c r="B61" s="8"/>
      <c r="C61" s="8"/>
      <c r="D61" s="9"/>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3"/>
      <c r="B62" s="8"/>
      <c r="C62" s="8"/>
      <c r="D62" s="9"/>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3"/>
      <c r="B63" s="8"/>
      <c r="C63" s="8"/>
      <c r="D63" s="9"/>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3"/>
      <c r="B64" s="8"/>
      <c r="C64" s="8"/>
      <c r="D64" s="9"/>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3"/>
      <c r="B65" s="8"/>
      <c r="C65" s="8"/>
      <c r="D65" s="9"/>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3"/>
      <c r="B66" s="8"/>
      <c r="C66" s="8"/>
      <c r="D66" s="9"/>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3"/>
      <c r="B67" s="8"/>
      <c r="C67" s="8"/>
      <c r="D67" s="9"/>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3"/>
      <c r="B68" s="8"/>
      <c r="C68" s="8"/>
      <c r="D68" s="9"/>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3"/>
      <c r="B69" s="8"/>
      <c r="C69" s="8"/>
      <c r="D69" s="9"/>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3"/>
      <c r="B70" s="8"/>
      <c r="C70" s="8"/>
      <c r="D70" s="9"/>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3"/>
      <c r="B71" s="14"/>
      <c r="C71" s="14"/>
      <c r="D71" s="15"/>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3"/>
      <c r="B72" s="16" t="s">
        <v>11</v>
      </c>
      <c r="C72" s="16"/>
      <c r="D72" s="17">
        <f>SUM(D59:D71)</f>
        <v>0</v>
      </c>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3">
      <c r="A73" s="3"/>
      <c r="B73" s="18"/>
      <c r="C73" s="19"/>
      <c r="D73" s="20"/>
      <c r="E73" s="3"/>
      <c r="F73" s="3"/>
      <c r="G73" s="3"/>
      <c r="H73" s="3"/>
      <c r="I73" s="3"/>
      <c r="J73" s="3"/>
      <c r="K73" s="3"/>
      <c r="L73" s="3"/>
      <c r="M73" s="3"/>
      <c r="N73" s="3"/>
      <c r="O73" s="3"/>
      <c r="P73" s="3"/>
      <c r="Q73" s="3"/>
      <c r="R73" s="3"/>
      <c r="S73" s="3"/>
      <c r="T73" s="3"/>
      <c r="U73" s="3"/>
      <c r="V73" s="3"/>
      <c r="W73" s="3"/>
      <c r="X73" s="3"/>
      <c r="Y73" s="3"/>
      <c r="Z73" s="3"/>
    </row>
    <row r="74" spans="1:26" ht="39.6" customHeight="1" x14ac:dyDescent="0.3">
      <c r="A74" s="3"/>
      <c r="B74" s="10" t="s">
        <v>12</v>
      </c>
      <c r="C74" s="8"/>
      <c r="D74" s="9"/>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3"/>
      <c r="B75" s="30" t="s">
        <v>35</v>
      </c>
      <c r="C75" s="12"/>
      <c r="D75" s="31">
        <v>50000</v>
      </c>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
      <c r="A76" s="3"/>
      <c r="B76" s="30"/>
      <c r="C76" s="8"/>
      <c r="D76" s="9"/>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3"/>
      <c r="B77" s="30"/>
      <c r="C77" s="8"/>
      <c r="D77" s="9"/>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3"/>
      <c r="B78" s="32"/>
      <c r="C78" s="8"/>
      <c r="D78" s="9"/>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3"/>
      <c r="B79" s="8"/>
      <c r="C79" s="8"/>
      <c r="D79" s="9"/>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3"/>
      <c r="B80" s="8"/>
      <c r="C80" s="8"/>
      <c r="D80" s="9"/>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3"/>
      <c r="B81" s="8"/>
      <c r="C81" s="8"/>
      <c r="D81" s="9"/>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3"/>
      <c r="B82" s="8"/>
      <c r="C82" s="8"/>
      <c r="D82" s="9"/>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3"/>
      <c r="B83" s="8"/>
      <c r="C83" s="8"/>
      <c r="D83" s="9"/>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3"/>
      <c r="B84" s="8"/>
      <c r="C84" s="8"/>
      <c r="D84" s="9"/>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3"/>
      <c r="B85" s="8"/>
      <c r="C85" s="8"/>
      <c r="D85" s="9"/>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3"/>
      <c r="B86" s="8"/>
      <c r="C86" s="8"/>
      <c r="D86" s="9"/>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3"/>
      <c r="B87" s="14"/>
      <c r="C87" s="14"/>
      <c r="D87" s="15"/>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11"/>
      <c r="B88" s="16" t="s">
        <v>13</v>
      </c>
      <c r="C88" s="16"/>
      <c r="D88" s="17">
        <f>SUM(D75:D87)</f>
        <v>50000</v>
      </c>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
      <c r="A89" s="3"/>
      <c r="B89" s="18"/>
      <c r="C89" s="19"/>
      <c r="D89" s="20"/>
      <c r="E89" s="3"/>
      <c r="F89" s="3"/>
      <c r="G89" s="3"/>
      <c r="H89" s="3"/>
      <c r="I89" s="3"/>
      <c r="J89" s="3"/>
      <c r="K89" s="3"/>
      <c r="L89" s="3"/>
      <c r="M89" s="3"/>
      <c r="N89" s="3"/>
      <c r="O89" s="3"/>
      <c r="P89" s="3"/>
      <c r="Q89" s="3"/>
      <c r="R89" s="3"/>
      <c r="S89" s="3"/>
      <c r="T89" s="3"/>
      <c r="U89" s="3"/>
      <c r="V89" s="3"/>
      <c r="W89" s="3"/>
      <c r="X89" s="3"/>
      <c r="Y89" s="3"/>
      <c r="Z89" s="3"/>
    </row>
    <row r="90" spans="1:26" ht="55.15" customHeight="1" x14ac:dyDescent="0.3">
      <c r="A90" s="3"/>
      <c r="B90" s="10" t="s">
        <v>14</v>
      </c>
      <c r="C90" s="8"/>
      <c r="D90" s="9"/>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11"/>
      <c r="B91" s="12" t="s">
        <v>2</v>
      </c>
      <c r="C91" s="12"/>
      <c r="D91" s="13" t="s">
        <v>4</v>
      </c>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
      <c r="A92" s="3"/>
      <c r="B92" s="30" t="s">
        <v>33</v>
      </c>
      <c r="C92" s="8">
        <v>25</v>
      </c>
      <c r="D92" s="9">
        <v>25000</v>
      </c>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3"/>
      <c r="B93" s="30" t="s">
        <v>34</v>
      </c>
      <c r="C93" s="8">
        <v>25</v>
      </c>
      <c r="D93" s="9">
        <v>25000</v>
      </c>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3"/>
      <c r="B94" s="30"/>
      <c r="C94" s="8"/>
      <c r="D94" s="9"/>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3"/>
      <c r="B95" s="30"/>
      <c r="C95" s="8"/>
      <c r="D95" s="9"/>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3"/>
      <c r="B96" s="8"/>
      <c r="C96" s="8"/>
      <c r="D96" s="9"/>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3"/>
      <c r="B97" s="8"/>
      <c r="C97" s="8"/>
      <c r="D97" s="9"/>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3"/>
      <c r="B98" s="8"/>
      <c r="C98" s="8"/>
      <c r="D98" s="9"/>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3"/>
      <c r="B99" s="8"/>
      <c r="C99" s="8"/>
      <c r="D99" s="9"/>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3"/>
      <c r="B100" s="8"/>
      <c r="C100" s="8"/>
      <c r="D100" s="9"/>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3"/>
      <c r="B101" s="8"/>
      <c r="C101" s="8"/>
      <c r="D101" s="9"/>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3"/>
      <c r="B102" s="8"/>
      <c r="C102" s="8"/>
      <c r="D102" s="9"/>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3"/>
      <c r="B103" s="8"/>
      <c r="C103" s="8"/>
      <c r="D103" s="9"/>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3"/>
      <c r="B104" s="8"/>
      <c r="C104" s="8"/>
      <c r="D104" s="9"/>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3"/>
      <c r="B105" s="14"/>
      <c r="C105" s="14"/>
      <c r="D105" s="15"/>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11"/>
      <c r="B106" s="16" t="s">
        <v>15</v>
      </c>
      <c r="C106" s="16"/>
      <c r="D106" s="17">
        <f>SUM(D92:D105)</f>
        <v>50000</v>
      </c>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
      <c r="A107" s="3"/>
      <c r="B107" s="18"/>
      <c r="C107" s="19"/>
      <c r="D107" s="20"/>
      <c r="E107" s="3"/>
      <c r="F107" s="3"/>
      <c r="G107" s="3"/>
      <c r="H107" s="3"/>
      <c r="I107" s="3"/>
      <c r="J107" s="3"/>
      <c r="K107" s="3"/>
      <c r="L107" s="3"/>
      <c r="M107" s="3"/>
      <c r="N107" s="3"/>
      <c r="O107" s="3"/>
      <c r="P107" s="3"/>
      <c r="Q107" s="3"/>
      <c r="R107" s="3"/>
      <c r="S107" s="3"/>
      <c r="T107" s="3"/>
      <c r="U107" s="3"/>
      <c r="V107" s="3"/>
      <c r="W107" s="3"/>
      <c r="X107" s="3"/>
      <c r="Y107" s="3"/>
      <c r="Z107" s="3"/>
    </row>
    <row r="108" spans="1:26" ht="38.450000000000003" customHeight="1" x14ac:dyDescent="0.3">
      <c r="A108" s="3"/>
      <c r="B108" s="10" t="s">
        <v>16</v>
      </c>
      <c r="C108" s="8"/>
      <c r="D108" s="9"/>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11"/>
      <c r="B109" s="39"/>
      <c r="C109" s="12"/>
      <c r="D109" s="13"/>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
      <c r="A110" s="3"/>
      <c r="B110" s="41"/>
      <c r="C110" s="37"/>
      <c r="D110" s="9"/>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3"/>
      <c r="B111" s="42"/>
      <c r="C111" s="37"/>
      <c r="D111" s="9"/>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3"/>
      <c r="B112" s="42"/>
      <c r="C112" s="37"/>
      <c r="D112" s="9"/>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3"/>
      <c r="B113" s="42"/>
      <c r="C113" s="37"/>
      <c r="D113" s="9"/>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3"/>
      <c r="B114" s="42"/>
      <c r="C114" s="37"/>
      <c r="D114" s="9"/>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3"/>
      <c r="B115" s="42"/>
      <c r="C115" s="37"/>
      <c r="D115" s="9"/>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3"/>
      <c r="B116" s="42"/>
      <c r="C116" s="37"/>
      <c r="D116" s="9"/>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3"/>
      <c r="B117" s="42"/>
      <c r="C117" s="37"/>
      <c r="D117" s="9"/>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3"/>
      <c r="B118" s="42"/>
      <c r="C118" s="37"/>
      <c r="D118" s="9"/>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3"/>
      <c r="B119" s="43"/>
      <c r="C119" s="37"/>
      <c r="D119" s="9"/>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3"/>
      <c r="B120" s="44"/>
      <c r="C120" s="37"/>
      <c r="D120" s="9"/>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3"/>
      <c r="B121" s="45"/>
      <c r="C121" s="37"/>
      <c r="D121" s="9"/>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3"/>
      <c r="B122" s="44"/>
      <c r="C122" s="38"/>
      <c r="D122" s="15"/>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3"/>
      <c r="B123" s="44"/>
      <c r="C123" s="38"/>
      <c r="D123" s="15"/>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3"/>
      <c r="B124" s="40"/>
      <c r="C124" s="14"/>
      <c r="D124" s="15"/>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11"/>
      <c r="B125" s="16" t="s">
        <v>17</v>
      </c>
      <c r="C125" s="16"/>
      <c r="D125" s="17">
        <f>SUM(D110:D124)</f>
        <v>0</v>
      </c>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
      <c r="A126" s="3"/>
      <c r="B126" s="18"/>
      <c r="C126" s="19"/>
      <c r="D126" s="20"/>
      <c r="E126" s="3"/>
      <c r="F126" s="3"/>
      <c r="G126" s="3"/>
      <c r="H126" s="3"/>
      <c r="I126" s="3"/>
      <c r="J126" s="3"/>
      <c r="K126" s="3"/>
      <c r="L126" s="3"/>
      <c r="M126" s="3"/>
      <c r="N126" s="3"/>
      <c r="O126" s="3"/>
      <c r="P126" s="3"/>
      <c r="Q126" s="3"/>
      <c r="R126" s="3"/>
      <c r="S126" s="3"/>
      <c r="T126" s="3"/>
      <c r="U126" s="3"/>
      <c r="V126" s="3"/>
      <c r="W126" s="3"/>
      <c r="X126" s="3"/>
      <c r="Y126" s="3"/>
      <c r="Z126" s="3"/>
    </row>
    <row r="127" spans="1:26" ht="14.45" customHeight="1" x14ac:dyDescent="0.3">
      <c r="A127" s="3"/>
      <c r="B127" s="10" t="s">
        <v>18</v>
      </c>
      <c r="C127" s="8"/>
      <c r="D127" s="9"/>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11"/>
      <c r="B128" s="12" t="s">
        <v>2</v>
      </c>
      <c r="C128" s="12"/>
      <c r="D128" s="13" t="s">
        <v>4</v>
      </c>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
      <c r="A129" s="3"/>
      <c r="B129" s="8"/>
      <c r="C129" s="8"/>
      <c r="D129" s="9"/>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3"/>
      <c r="B130" s="8"/>
      <c r="C130" s="8"/>
      <c r="D130" s="9"/>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3"/>
      <c r="B131" s="8"/>
      <c r="C131" s="8"/>
      <c r="D131" s="9"/>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3"/>
      <c r="B132" s="8"/>
      <c r="C132" s="8"/>
      <c r="D132" s="9"/>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3"/>
      <c r="B133" s="8"/>
      <c r="C133" s="8"/>
      <c r="D133" s="9"/>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3"/>
      <c r="B134" s="8"/>
      <c r="C134" s="8"/>
      <c r="D134" s="9"/>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3"/>
      <c r="B135" s="8"/>
      <c r="C135" s="8"/>
      <c r="D135" s="9"/>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3"/>
      <c r="B136" s="8"/>
      <c r="C136" s="8"/>
      <c r="D136" s="9"/>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3"/>
      <c r="B137" s="8"/>
      <c r="C137" s="8"/>
      <c r="D137" s="9"/>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3"/>
      <c r="B138" s="8"/>
      <c r="C138" s="8"/>
      <c r="D138" s="9"/>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3"/>
      <c r="B139" s="8"/>
      <c r="C139" s="8"/>
      <c r="D139" s="9"/>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3"/>
      <c r="B140" s="8"/>
      <c r="C140" s="8"/>
      <c r="D140" s="9"/>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3"/>
      <c r="B141" s="14"/>
      <c r="C141" s="14"/>
      <c r="D141" s="15"/>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3"/>
      <c r="B142" s="16" t="s">
        <v>19</v>
      </c>
      <c r="C142" s="16"/>
      <c r="D142" s="17">
        <f>SUM(D129:D141)</f>
        <v>0</v>
      </c>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
      <c r="A143" s="3"/>
      <c r="B143" s="23"/>
      <c r="C143" s="23"/>
      <c r="D143" s="24"/>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25">
      <c r="A144" s="1"/>
      <c r="B144" s="25"/>
      <c r="C144" s="25"/>
      <c r="D144" s="26"/>
      <c r="E144" s="1"/>
      <c r="F144" s="1"/>
      <c r="G144" s="1"/>
      <c r="H144" s="1"/>
      <c r="I144" s="1"/>
      <c r="J144" s="1"/>
      <c r="K144" s="1"/>
      <c r="L144" s="1"/>
      <c r="M144" s="1"/>
      <c r="N144" s="1"/>
      <c r="O144" s="1"/>
      <c r="P144" s="1"/>
      <c r="Q144" s="1"/>
      <c r="R144" s="1"/>
      <c r="S144" s="1"/>
      <c r="T144" s="1"/>
      <c r="U144" s="1"/>
      <c r="V144" s="1"/>
      <c r="W144" s="1"/>
      <c r="X144" s="1"/>
      <c r="Y144" s="27"/>
      <c r="Z144" s="27"/>
    </row>
    <row r="145" spans="1:26" ht="15.75" customHeight="1" x14ac:dyDescent="0.3">
      <c r="A145" s="3"/>
      <c r="B145" s="16" t="s">
        <v>20</v>
      </c>
      <c r="C145" s="16"/>
      <c r="D145" s="17">
        <v>200000</v>
      </c>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25">
      <c r="A146" s="1"/>
      <c r="B146" s="1"/>
      <c r="C146" s="1"/>
      <c r="D146" s="2"/>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2"/>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2"/>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2"/>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2"/>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2"/>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2"/>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2"/>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2"/>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2"/>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2"/>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2"/>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2"/>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2"/>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2"/>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2"/>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2"/>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2"/>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2"/>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2"/>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2"/>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2"/>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2"/>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2"/>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2"/>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2"/>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2"/>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2"/>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2"/>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2"/>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2"/>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2"/>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2"/>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2"/>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2"/>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2"/>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2"/>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2"/>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2"/>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2"/>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2"/>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2"/>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2"/>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2"/>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2"/>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2"/>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2"/>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2"/>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2"/>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2"/>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2"/>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2"/>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2"/>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2"/>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2"/>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2"/>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2"/>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2"/>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2"/>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2"/>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2"/>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2"/>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2"/>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2"/>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2"/>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2"/>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2"/>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2"/>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2"/>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2"/>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2"/>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2"/>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2"/>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2"/>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2"/>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2"/>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2"/>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2"/>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2"/>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2"/>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2"/>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2"/>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2"/>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2"/>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2"/>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2"/>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2"/>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2"/>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2"/>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2"/>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2"/>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2"/>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2"/>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2"/>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2"/>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2"/>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2"/>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2"/>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2"/>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2"/>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2"/>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2"/>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2"/>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2"/>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2"/>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2"/>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2"/>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2"/>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2"/>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2"/>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2"/>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2"/>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2"/>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2"/>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2"/>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2"/>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2"/>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2"/>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2"/>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2"/>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2"/>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2"/>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2"/>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2"/>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2"/>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2"/>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2"/>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2"/>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2"/>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2"/>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2"/>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2"/>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2"/>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2"/>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2"/>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2"/>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2"/>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2"/>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2"/>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2"/>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2"/>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2"/>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2"/>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2"/>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2"/>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2"/>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2"/>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2"/>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2"/>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2"/>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2"/>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2"/>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2"/>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2"/>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2"/>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2"/>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2"/>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2"/>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2"/>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2"/>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2"/>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2"/>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2"/>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2"/>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2"/>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2"/>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2"/>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2"/>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2"/>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2"/>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2"/>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2"/>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2"/>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2"/>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2"/>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2"/>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2"/>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2"/>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2"/>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2"/>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2"/>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2"/>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2"/>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2"/>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2"/>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2"/>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2"/>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2"/>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2"/>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2"/>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2"/>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2"/>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2"/>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2"/>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2"/>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2"/>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2"/>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2"/>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2"/>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2"/>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2"/>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2"/>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2"/>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2"/>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2"/>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2"/>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2"/>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2"/>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2"/>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2"/>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2"/>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2"/>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2"/>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2"/>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2"/>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2"/>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2"/>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2"/>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2"/>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2"/>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2"/>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2"/>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2"/>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2"/>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2"/>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2"/>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2"/>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2"/>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2"/>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2"/>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2"/>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2"/>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2"/>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2"/>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2"/>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2"/>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2"/>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2"/>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2"/>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2"/>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2"/>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2"/>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2"/>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2"/>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2"/>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2"/>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2"/>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2"/>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2"/>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2"/>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2"/>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2"/>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2"/>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2"/>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2"/>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2"/>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2"/>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2"/>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2"/>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2"/>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2"/>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2"/>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2"/>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2"/>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2"/>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2"/>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2"/>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2"/>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2"/>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2"/>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2"/>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2"/>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2"/>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2"/>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2"/>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2"/>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2"/>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2"/>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2"/>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2"/>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2"/>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2"/>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2"/>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2"/>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2"/>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2"/>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2"/>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2"/>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2"/>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2"/>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2"/>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2"/>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2"/>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2"/>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2"/>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2"/>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2"/>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2"/>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2"/>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2"/>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2"/>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2"/>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2"/>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2"/>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2"/>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2"/>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2"/>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2"/>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2"/>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2"/>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2"/>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2"/>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2"/>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2"/>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2"/>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2"/>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2"/>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2"/>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2"/>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2"/>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2"/>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2"/>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2"/>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2"/>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2"/>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2"/>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2"/>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2"/>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2"/>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2"/>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2"/>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2"/>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2"/>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2"/>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2"/>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2"/>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2"/>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2"/>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2"/>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2"/>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2"/>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2"/>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2"/>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2"/>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2"/>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2"/>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2"/>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2"/>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2"/>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2"/>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2"/>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2"/>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2"/>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2"/>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2"/>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2"/>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2"/>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2"/>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2"/>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2"/>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2"/>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2"/>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2"/>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2"/>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2"/>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2"/>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2"/>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2"/>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2"/>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2"/>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2"/>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2"/>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2"/>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2"/>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2"/>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2"/>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2"/>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2"/>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2"/>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2"/>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2"/>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2"/>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2"/>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2"/>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2"/>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2"/>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2"/>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2"/>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2"/>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2"/>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2"/>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2"/>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2"/>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2"/>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2"/>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2"/>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2"/>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2"/>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2"/>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2"/>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2"/>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2"/>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2"/>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2"/>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2"/>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2"/>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2"/>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2"/>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2"/>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2"/>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2"/>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2"/>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2"/>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2"/>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2"/>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2"/>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2"/>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2"/>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2"/>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2"/>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2"/>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2"/>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2"/>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2"/>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2"/>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2"/>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2"/>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2"/>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2"/>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2"/>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2"/>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2"/>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2"/>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2"/>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2"/>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2"/>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2"/>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2"/>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2"/>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2"/>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2"/>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2"/>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2"/>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2"/>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2"/>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2"/>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2"/>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2"/>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2"/>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2"/>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2"/>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2"/>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2"/>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2"/>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2"/>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2"/>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2"/>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2"/>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2"/>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2"/>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2"/>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2"/>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2"/>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2"/>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2"/>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2"/>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2"/>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2"/>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2"/>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2"/>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2"/>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2"/>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2"/>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2"/>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2"/>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2"/>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2"/>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2"/>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2"/>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2"/>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2"/>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2"/>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2"/>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2"/>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2"/>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2"/>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2"/>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2"/>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2"/>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2"/>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2"/>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2"/>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2"/>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2"/>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2"/>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2"/>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2"/>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2"/>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2"/>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2"/>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2"/>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2"/>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2"/>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2"/>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2"/>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2"/>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2"/>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2"/>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2"/>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2"/>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2"/>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2"/>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2"/>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2"/>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2"/>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2"/>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2"/>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2"/>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2"/>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2"/>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2"/>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2"/>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2"/>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2"/>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2"/>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2"/>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2"/>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2"/>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2"/>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2"/>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2"/>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2"/>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2"/>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2"/>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2"/>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2"/>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2"/>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2"/>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2"/>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2"/>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2"/>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2"/>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2"/>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2"/>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2"/>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2"/>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2"/>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2"/>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2"/>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2"/>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2"/>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2"/>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2"/>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2"/>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2"/>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2"/>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2"/>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2"/>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2"/>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2"/>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2"/>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2"/>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2"/>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2"/>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2"/>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2"/>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2"/>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2"/>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2"/>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2"/>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2"/>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2"/>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2"/>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2"/>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2"/>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2"/>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2"/>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2"/>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2"/>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2"/>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2"/>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2"/>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2"/>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2"/>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2"/>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2"/>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2"/>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2"/>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2"/>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2"/>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2"/>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2"/>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2"/>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2"/>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2"/>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2"/>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2"/>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2"/>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2"/>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2"/>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2"/>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2"/>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2"/>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2"/>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2"/>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2"/>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2"/>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2"/>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2"/>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2"/>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2"/>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2"/>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2"/>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2"/>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2"/>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2"/>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2"/>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2"/>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2"/>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2"/>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2"/>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2"/>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2"/>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2"/>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2"/>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2"/>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2"/>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2"/>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2"/>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2"/>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2"/>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2"/>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2"/>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2"/>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2"/>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2"/>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2"/>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2"/>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2"/>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2"/>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2"/>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2"/>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2"/>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2"/>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2"/>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2"/>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2"/>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2"/>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2"/>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2"/>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2"/>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2"/>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2"/>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2"/>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2"/>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2"/>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2"/>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2"/>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2"/>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2"/>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2"/>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2"/>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2"/>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2"/>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2"/>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2"/>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2"/>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2"/>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2"/>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2"/>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2"/>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2"/>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2"/>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2"/>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2"/>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2"/>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2"/>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2"/>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2"/>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2"/>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2"/>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2"/>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2"/>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2"/>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2"/>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2"/>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2"/>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2"/>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2"/>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2"/>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2"/>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2"/>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2"/>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2"/>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2"/>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2"/>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2"/>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2"/>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2"/>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2"/>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2"/>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2"/>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2"/>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2"/>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2"/>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2"/>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2"/>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2"/>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2"/>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2"/>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2"/>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2"/>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2"/>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2"/>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2"/>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2"/>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2"/>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2"/>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2"/>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2"/>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2"/>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2"/>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2"/>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2"/>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2"/>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2"/>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2"/>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2"/>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2"/>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2"/>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2"/>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2"/>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2"/>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2"/>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2"/>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2"/>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2"/>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2"/>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2"/>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2"/>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2"/>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2"/>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2"/>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2"/>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2"/>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2"/>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2"/>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2"/>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2"/>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2"/>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2"/>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2"/>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2"/>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2"/>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2"/>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2"/>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2"/>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2"/>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2"/>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2"/>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2"/>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2"/>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2"/>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2"/>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2"/>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2"/>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2"/>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2"/>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2"/>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2"/>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2"/>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2"/>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2"/>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2"/>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2"/>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2"/>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2"/>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2"/>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2"/>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2"/>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2"/>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2"/>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2"/>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2"/>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2"/>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2"/>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2"/>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2"/>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2"/>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2"/>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2"/>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2"/>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2"/>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2"/>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2"/>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2"/>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2"/>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2"/>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2"/>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2"/>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2"/>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2"/>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2"/>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2"/>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2"/>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2"/>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2"/>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2"/>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2"/>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2"/>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2"/>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2"/>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2"/>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2"/>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2"/>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2"/>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2"/>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2"/>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2"/>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2"/>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2"/>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2"/>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2"/>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2"/>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2"/>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2"/>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2"/>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2"/>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2"/>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2"/>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2"/>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2"/>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2"/>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2"/>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2"/>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2"/>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2"/>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2"/>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2"/>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2"/>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2"/>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2"/>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2"/>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2"/>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2"/>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2"/>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2"/>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2"/>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2"/>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2"/>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2"/>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2"/>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2"/>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2"/>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2"/>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5">
      <c r="A1001" s="1"/>
      <c r="B1001" s="1"/>
      <c r="C1001" s="1"/>
      <c r="D1001" s="2"/>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5">
      <c r="A1002" s="1"/>
      <c r="B1002" s="1"/>
      <c r="C1002" s="1"/>
      <c r="D1002" s="2"/>
      <c r="E1002" s="1"/>
      <c r="F1002" s="1"/>
      <c r="G1002" s="1"/>
      <c r="H1002" s="1"/>
      <c r="I1002" s="1"/>
      <c r="J1002" s="1"/>
      <c r="K1002" s="1"/>
      <c r="L1002" s="1"/>
      <c r="M1002" s="1"/>
      <c r="N1002" s="1"/>
      <c r="O1002" s="1"/>
      <c r="P1002" s="1"/>
      <c r="Q1002" s="1"/>
      <c r="R1002" s="1"/>
      <c r="S1002" s="1"/>
      <c r="T1002" s="1"/>
      <c r="U1002" s="1"/>
      <c r="V1002" s="1"/>
      <c r="W1002" s="1"/>
      <c r="X1002" s="1"/>
      <c r="Y1002" s="1"/>
      <c r="Z1002" s="1"/>
    </row>
  </sheetData>
  <pageMargins left="0.7" right="0.7" top="0.75" bottom="0.75" header="0" footer="0"/>
  <pageSetup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8"/>
  <sheetViews>
    <sheetView workbookViewId="0">
      <selection activeCell="B22" sqref="B22"/>
    </sheetView>
  </sheetViews>
  <sheetFormatPr defaultColWidth="12.625" defaultRowHeight="15" customHeight="1" x14ac:dyDescent="0.2"/>
  <cols>
    <col min="1" max="1" width="6.875" customWidth="1"/>
    <col min="2" max="2" width="116" customWidth="1"/>
    <col min="3" max="3" width="26.875" customWidth="1"/>
    <col min="4" max="4" width="16" customWidth="1"/>
    <col min="5" max="5" width="17" customWidth="1"/>
    <col min="6" max="6" width="20.375" customWidth="1"/>
    <col min="7" max="26" width="6.75" customWidth="1"/>
  </cols>
  <sheetData>
    <row r="1" spans="1:26" ht="9"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34.5" customHeight="1" x14ac:dyDescent="0.3">
      <c r="A2" s="3"/>
      <c r="B2" s="28"/>
      <c r="C2" s="6"/>
      <c r="D2" s="3"/>
      <c r="E2" s="3"/>
      <c r="F2" s="3"/>
      <c r="G2" s="3"/>
      <c r="H2" s="3"/>
      <c r="I2" s="3"/>
      <c r="J2" s="3"/>
      <c r="K2" s="3"/>
      <c r="L2" s="3"/>
      <c r="M2" s="3"/>
      <c r="N2" s="3"/>
      <c r="O2" s="3"/>
      <c r="P2" s="3"/>
      <c r="Q2" s="3"/>
      <c r="R2" s="3"/>
      <c r="S2" s="3"/>
      <c r="T2" s="3"/>
      <c r="U2" s="3"/>
      <c r="V2" s="3"/>
      <c r="W2" s="3"/>
      <c r="X2" s="3"/>
      <c r="Y2" s="3"/>
      <c r="Z2" s="3"/>
    </row>
    <row r="3" spans="1:26" ht="34.5" customHeight="1" x14ac:dyDescent="0.3">
      <c r="A3" s="3"/>
      <c r="B3" s="7" t="s">
        <v>21</v>
      </c>
      <c r="C3" s="9"/>
      <c r="D3" s="3"/>
      <c r="E3" s="3"/>
      <c r="F3" s="3"/>
      <c r="G3" s="3"/>
      <c r="H3" s="3"/>
      <c r="I3" s="3"/>
      <c r="J3" s="3"/>
      <c r="K3" s="3"/>
      <c r="L3" s="3"/>
      <c r="M3" s="3"/>
      <c r="N3" s="3"/>
      <c r="O3" s="3"/>
      <c r="P3" s="3"/>
      <c r="Q3" s="3"/>
      <c r="R3" s="3"/>
      <c r="S3" s="3"/>
      <c r="T3" s="3"/>
      <c r="U3" s="3"/>
      <c r="V3" s="3"/>
      <c r="W3" s="3"/>
      <c r="X3" s="3"/>
      <c r="Y3" s="3"/>
      <c r="Z3" s="3"/>
    </row>
    <row r="4" spans="1:26" ht="34.5" customHeight="1" x14ac:dyDescent="0.3">
      <c r="A4" s="3"/>
      <c r="B4" s="28"/>
      <c r="C4" s="6"/>
      <c r="D4" s="3"/>
      <c r="E4" s="3"/>
      <c r="F4" s="3"/>
      <c r="G4" s="3"/>
      <c r="H4" s="3"/>
      <c r="I4" s="3"/>
      <c r="J4" s="3"/>
      <c r="K4" s="3"/>
      <c r="L4" s="3"/>
      <c r="M4" s="3"/>
      <c r="N4" s="3"/>
      <c r="O4" s="3"/>
      <c r="P4" s="3"/>
      <c r="Q4" s="3"/>
      <c r="R4" s="3"/>
      <c r="S4" s="3"/>
      <c r="T4" s="3"/>
      <c r="U4" s="3"/>
      <c r="V4" s="3"/>
      <c r="W4" s="3"/>
      <c r="X4" s="3"/>
      <c r="Y4" s="3"/>
      <c r="Z4" s="3"/>
    </row>
    <row r="5" spans="1:26" ht="34.5" customHeight="1" x14ac:dyDescent="0.3">
      <c r="A5" s="1"/>
      <c r="B5" s="12"/>
      <c r="C5" s="13"/>
      <c r="D5" s="1"/>
      <c r="E5" s="1"/>
      <c r="F5" s="1"/>
      <c r="G5" s="1"/>
      <c r="H5" s="1"/>
      <c r="I5" s="1"/>
      <c r="J5" s="1"/>
      <c r="K5" s="1"/>
      <c r="L5" s="1"/>
      <c r="M5" s="1"/>
      <c r="N5" s="1"/>
      <c r="O5" s="1"/>
      <c r="P5" s="1"/>
      <c r="Q5" s="1"/>
      <c r="R5" s="1"/>
      <c r="S5" s="1"/>
      <c r="T5" s="1"/>
      <c r="U5" s="1"/>
      <c r="V5" s="1"/>
      <c r="W5" s="1"/>
      <c r="X5" s="1"/>
      <c r="Y5" s="1"/>
      <c r="Z5" s="1"/>
    </row>
    <row r="6" spans="1:26" ht="34.5" customHeight="1" x14ac:dyDescent="0.3">
      <c r="A6" s="1"/>
      <c r="B6" s="12" t="s">
        <v>22</v>
      </c>
      <c r="C6" s="13" t="s">
        <v>4</v>
      </c>
      <c r="D6" s="1"/>
      <c r="E6" s="1"/>
      <c r="F6" s="1"/>
      <c r="G6" s="1"/>
      <c r="H6" s="1"/>
      <c r="I6" s="1"/>
      <c r="J6" s="1"/>
      <c r="K6" s="1"/>
      <c r="L6" s="1"/>
      <c r="M6" s="1"/>
      <c r="N6" s="1"/>
      <c r="O6" s="1"/>
      <c r="P6" s="1"/>
      <c r="Q6" s="1"/>
      <c r="R6" s="1"/>
      <c r="S6" s="1"/>
      <c r="T6" s="1"/>
      <c r="U6" s="1"/>
      <c r="V6" s="1"/>
      <c r="W6" s="1"/>
      <c r="X6" s="1"/>
      <c r="Y6" s="1"/>
      <c r="Z6" s="1"/>
    </row>
    <row r="7" spans="1:26" ht="34.5" customHeight="1" x14ac:dyDescent="0.3">
      <c r="A7" s="27"/>
      <c r="B7" s="29" t="s">
        <v>23</v>
      </c>
      <c r="C7" s="9">
        <f>Detail!D20</f>
        <v>70000</v>
      </c>
      <c r="D7" s="27"/>
      <c r="E7" s="27"/>
      <c r="F7" s="27"/>
      <c r="G7" s="27"/>
      <c r="H7" s="27"/>
      <c r="I7" s="27"/>
      <c r="J7" s="27"/>
      <c r="K7" s="27"/>
      <c r="L7" s="27"/>
      <c r="M7" s="27"/>
      <c r="N7" s="27"/>
      <c r="O7" s="27"/>
      <c r="P7" s="27"/>
      <c r="Q7" s="27"/>
      <c r="R7" s="27"/>
      <c r="S7" s="27"/>
      <c r="T7" s="27"/>
      <c r="U7" s="27"/>
      <c r="V7" s="27"/>
      <c r="W7" s="27"/>
      <c r="X7" s="27"/>
      <c r="Y7" s="27"/>
      <c r="Z7" s="27"/>
    </row>
    <row r="8" spans="1:26" ht="34.5" customHeight="1" x14ac:dyDescent="0.3">
      <c r="A8" s="27"/>
      <c r="B8" s="29" t="s">
        <v>24</v>
      </c>
      <c r="C8" s="9">
        <f>Detail!D37</f>
        <v>0</v>
      </c>
      <c r="D8" s="27"/>
      <c r="E8" s="27"/>
      <c r="F8" s="27"/>
      <c r="G8" s="27"/>
      <c r="H8" s="27"/>
      <c r="I8" s="27"/>
      <c r="J8" s="27"/>
      <c r="K8" s="27"/>
      <c r="L8" s="27"/>
      <c r="M8" s="27"/>
      <c r="N8" s="27"/>
      <c r="O8" s="27"/>
      <c r="P8" s="27"/>
      <c r="Q8" s="27"/>
      <c r="R8" s="27"/>
      <c r="S8" s="27"/>
      <c r="T8" s="27"/>
      <c r="U8" s="27"/>
      <c r="V8" s="27"/>
      <c r="W8" s="27"/>
      <c r="X8" s="27"/>
      <c r="Y8" s="27"/>
      <c r="Z8" s="27"/>
    </row>
    <row r="9" spans="1:26" ht="34.5" customHeight="1" x14ac:dyDescent="0.3">
      <c r="A9" s="27"/>
      <c r="B9" s="29" t="s">
        <v>25</v>
      </c>
      <c r="C9" s="9">
        <f>Detail!D55</f>
        <v>30000</v>
      </c>
      <c r="D9" s="27"/>
      <c r="E9" s="27"/>
      <c r="F9" s="27"/>
      <c r="G9" s="27"/>
      <c r="H9" s="27"/>
      <c r="I9" s="27"/>
      <c r="J9" s="27"/>
      <c r="K9" s="27"/>
      <c r="L9" s="27"/>
      <c r="M9" s="27"/>
      <c r="N9" s="27"/>
      <c r="O9" s="27"/>
      <c r="P9" s="27"/>
      <c r="Q9" s="27"/>
      <c r="R9" s="27"/>
      <c r="S9" s="27"/>
      <c r="T9" s="27"/>
      <c r="U9" s="27"/>
      <c r="V9" s="27"/>
      <c r="W9" s="27"/>
      <c r="X9" s="27"/>
      <c r="Y9" s="27"/>
      <c r="Z9" s="27"/>
    </row>
    <row r="10" spans="1:26" ht="34.5" customHeight="1" x14ac:dyDescent="0.3">
      <c r="A10" s="27"/>
      <c r="B10" s="29" t="s">
        <v>26</v>
      </c>
      <c r="C10" s="9">
        <f>Detail!D72</f>
        <v>0</v>
      </c>
      <c r="D10" s="27"/>
      <c r="E10" s="27"/>
      <c r="F10" s="27"/>
      <c r="G10" s="27"/>
      <c r="H10" s="27"/>
      <c r="I10" s="27"/>
      <c r="J10" s="27"/>
      <c r="K10" s="27"/>
      <c r="L10" s="27"/>
      <c r="M10" s="27"/>
      <c r="N10" s="27"/>
      <c r="O10" s="27"/>
      <c r="P10" s="27"/>
      <c r="Q10" s="27"/>
      <c r="R10" s="27"/>
      <c r="S10" s="27"/>
      <c r="T10" s="27"/>
      <c r="U10" s="27"/>
      <c r="V10" s="27"/>
      <c r="W10" s="27"/>
      <c r="X10" s="27"/>
      <c r="Y10" s="27"/>
      <c r="Z10" s="27"/>
    </row>
    <row r="11" spans="1:26" ht="34.5" customHeight="1" x14ac:dyDescent="0.3">
      <c r="A11" s="27"/>
      <c r="B11" s="29" t="s">
        <v>27</v>
      </c>
      <c r="C11" s="9">
        <f>Detail!D88</f>
        <v>50000</v>
      </c>
      <c r="D11" s="27"/>
      <c r="E11" s="27"/>
      <c r="F11" s="27"/>
      <c r="G11" s="27"/>
      <c r="H11" s="27"/>
      <c r="I11" s="27"/>
      <c r="J11" s="27"/>
      <c r="K11" s="27"/>
      <c r="L11" s="27"/>
      <c r="M11" s="27"/>
      <c r="N11" s="27"/>
      <c r="O11" s="27"/>
      <c r="P11" s="27"/>
      <c r="Q11" s="27"/>
      <c r="R11" s="27"/>
      <c r="S11" s="27"/>
      <c r="T11" s="27"/>
      <c r="U11" s="27"/>
      <c r="V11" s="27"/>
      <c r="W11" s="27"/>
      <c r="X11" s="27"/>
      <c r="Y11" s="27"/>
      <c r="Z11" s="27"/>
    </row>
    <row r="12" spans="1:26" ht="34.5" customHeight="1" x14ac:dyDescent="0.3">
      <c r="A12" s="27"/>
      <c r="B12" s="29" t="s">
        <v>28</v>
      </c>
      <c r="C12" s="9">
        <f>Detail!D106</f>
        <v>50000</v>
      </c>
      <c r="D12" s="27"/>
      <c r="E12" s="27"/>
      <c r="F12" s="27"/>
      <c r="G12" s="27"/>
      <c r="H12" s="27"/>
      <c r="I12" s="27"/>
      <c r="J12" s="27"/>
      <c r="K12" s="27"/>
      <c r="L12" s="27"/>
      <c r="M12" s="27"/>
      <c r="N12" s="27"/>
      <c r="O12" s="27"/>
      <c r="P12" s="27"/>
      <c r="Q12" s="27"/>
      <c r="R12" s="27"/>
      <c r="S12" s="27"/>
      <c r="T12" s="27"/>
      <c r="U12" s="27"/>
      <c r="V12" s="27"/>
      <c r="W12" s="27"/>
      <c r="X12" s="27"/>
      <c r="Y12" s="27"/>
      <c r="Z12" s="27"/>
    </row>
    <row r="13" spans="1:26" ht="34.5" customHeight="1" x14ac:dyDescent="0.3">
      <c r="A13" s="27"/>
      <c r="B13" s="29" t="s">
        <v>29</v>
      </c>
      <c r="C13" s="9">
        <f>Detail!D125</f>
        <v>0</v>
      </c>
      <c r="D13" s="27"/>
      <c r="E13" s="27"/>
      <c r="F13" s="27"/>
      <c r="G13" s="27"/>
      <c r="H13" s="27"/>
      <c r="I13" s="27"/>
      <c r="J13" s="27"/>
      <c r="K13" s="27"/>
      <c r="L13" s="27"/>
      <c r="M13" s="27"/>
      <c r="N13" s="27"/>
      <c r="O13" s="27"/>
      <c r="P13" s="27"/>
      <c r="Q13" s="27"/>
      <c r="R13" s="27"/>
      <c r="S13" s="27"/>
      <c r="T13" s="27"/>
      <c r="U13" s="27"/>
      <c r="V13" s="27"/>
      <c r="W13" s="27"/>
      <c r="X13" s="27"/>
      <c r="Y13" s="27"/>
      <c r="Z13" s="27"/>
    </row>
    <row r="14" spans="1:26" ht="34.5" customHeight="1" x14ac:dyDescent="0.3">
      <c r="A14" s="27"/>
      <c r="B14" s="29" t="s">
        <v>30</v>
      </c>
      <c r="C14" s="9">
        <f>Detail!D142</f>
        <v>0</v>
      </c>
      <c r="D14" s="27"/>
      <c r="E14" s="27"/>
      <c r="F14" s="27"/>
      <c r="G14" s="27"/>
      <c r="H14" s="27"/>
      <c r="I14" s="27"/>
      <c r="J14" s="27"/>
      <c r="K14" s="27"/>
      <c r="L14" s="27"/>
      <c r="M14" s="27"/>
      <c r="N14" s="27"/>
      <c r="O14" s="27"/>
      <c r="P14" s="27"/>
      <c r="Q14" s="27"/>
      <c r="R14" s="27"/>
      <c r="S14" s="27"/>
      <c r="T14" s="27"/>
      <c r="U14" s="27"/>
      <c r="V14" s="27"/>
      <c r="W14" s="27"/>
      <c r="X14" s="27"/>
      <c r="Y14" s="27"/>
      <c r="Z14" s="27"/>
    </row>
    <row r="15" spans="1:26" ht="34.5" customHeight="1" x14ac:dyDescent="0.3">
      <c r="A15" s="27"/>
      <c r="B15" s="29"/>
      <c r="C15" s="9"/>
      <c r="D15" s="27"/>
      <c r="E15" s="27"/>
      <c r="F15" s="27"/>
      <c r="G15" s="27"/>
      <c r="H15" s="27"/>
      <c r="I15" s="27"/>
      <c r="J15" s="27"/>
      <c r="K15" s="27"/>
      <c r="L15" s="27"/>
      <c r="M15" s="27"/>
      <c r="N15" s="27"/>
      <c r="O15" s="27"/>
      <c r="P15" s="27"/>
      <c r="Q15" s="27"/>
      <c r="R15" s="27"/>
      <c r="S15" s="27"/>
      <c r="T15" s="27"/>
      <c r="U15" s="27"/>
      <c r="V15" s="27"/>
      <c r="W15" s="27"/>
      <c r="X15" s="27"/>
      <c r="Y15" s="27"/>
      <c r="Z15" s="27"/>
    </row>
    <row r="16" spans="1:26" ht="34.5" customHeight="1" x14ac:dyDescent="0.3">
      <c r="A16" s="27"/>
      <c r="B16" s="29"/>
      <c r="C16" s="9"/>
      <c r="D16" s="27"/>
      <c r="E16" s="27"/>
      <c r="F16" s="27"/>
      <c r="G16" s="27"/>
      <c r="H16" s="27"/>
      <c r="I16" s="27"/>
      <c r="J16" s="27"/>
      <c r="K16" s="27"/>
      <c r="L16" s="27"/>
      <c r="M16" s="27"/>
      <c r="N16" s="27"/>
      <c r="O16" s="27"/>
      <c r="P16" s="27"/>
      <c r="Q16" s="27"/>
      <c r="R16" s="27"/>
      <c r="S16" s="27"/>
      <c r="T16" s="27"/>
      <c r="U16" s="27"/>
      <c r="V16" s="27"/>
      <c r="W16" s="27"/>
      <c r="X16" s="27"/>
      <c r="Y16" s="27"/>
      <c r="Z16" s="27"/>
    </row>
    <row r="17" spans="1:26" ht="34.5" customHeight="1" x14ac:dyDescent="0.3">
      <c r="A17" s="27"/>
      <c r="B17" s="16" t="s">
        <v>31</v>
      </c>
      <c r="C17" s="17">
        <f>SUM(C7:C14)</f>
        <v>200000</v>
      </c>
      <c r="D17" s="27"/>
      <c r="E17" s="27"/>
      <c r="F17" s="27"/>
      <c r="G17" s="27"/>
      <c r="H17" s="27"/>
      <c r="I17" s="27"/>
      <c r="J17" s="27"/>
      <c r="K17" s="27"/>
      <c r="L17" s="27"/>
      <c r="M17" s="27"/>
      <c r="N17" s="27"/>
      <c r="O17" s="27"/>
      <c r="P17" s="27"/>
      <c r="Q17" s="27"/>
      <c r="R17" s="27"/>
      <c r="S17" s="27"/>
      <c r="T17" s="27"/>
      <c r="U17" s="27"/>
      <c r="V17" s="27"/>
      <c r="W17" s="27"/>
      <c r="X17" s="27"/>
      <c r="Y17" s="27"/>
      <c r="Z17" s="27"/>
    </row>
    <row r="18" spans="1:26" ht="34.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sheetData>
  <pageMargins left="0.7" right="0.7" top="0.75" bottom="0.75" header="0" footer="0"/>
  <pageSetup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vt: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Okobia, Stewart</dc:creator>
  <cp:lastModifiedBy>Laura Wilson</cp:lastModifiedBy>
  <dcterms:created xsi:type="dcterms:W3CDTF">2020-03-09T17:32:41Z</dcterms:created>
  <dcterms:modified xsi:type="dcterms:W3CDTF">2025-12-10T21:32:32Z</dcterms:modified>
</cp:coreProperties>
</file>